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6880" tabRatio="500" activeTab="0"/>
  </bookViews>
  <sheets>
    <sheet name="Otoczenie makro" sheetId="1" r:id="rId1"/>
  </sheets>
  <externalReferences>
    <externalReference r:id="rId4"/>
  </externalReferences>
  <definedNames>
    <definedName name="_xlnm.Print_Area" localSheetId="0">'Otoczenie makro'!$A$1:$AJ$45</definedName>
  </definedNames>
  <calcPr fullCalcOnLoad="1"/>
</workbook>
</file>

<file path=xl/sharedStrings.xml><?xml version="1.0" encoding="utf-8"?>
<sst xmlns="http://schemas.openxmlformats.org/spreadsheetml/2006/main" count="81" uniqueCount="42">
  <si>
    <t>Spis treści</t>
  </si>
  <si>
    <t>Otoczenie makroekonomiczne</t>
  </si>
  <si>
    <t>Notowania ropy naftowej i kursów walut oraz marża modelowa Grupy LOTOS S.A.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</si>
  <si>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</si>
  <si>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</si>
  <si>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</si>
  <si>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</si>
  <si>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</si>
  <si>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</si>
  <si>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</si>
  <si>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</si>
  <si>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</si>
  <si>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</si>
  <si>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</si>
  <si>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</si>
  <si>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</si>
  <si>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</si>
  <si>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</si>
  <si>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</si>
  <si>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</si>
  <si>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</si>
  <si>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</si>
  <si>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</si>
  <si>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</si>
  <si>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</si>
  <si>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</si>
  <si>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</si>
  <si>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</si>
  <si>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Średniokwartalne notowania ropy naftowej</t>
  </si>
  <si>
    <t>Brent Dtd</t>
  </si>
  <si>
    <t>USD/bbl</t>
  </si>
  <si>
    <t>Spread Brent Dtd vs Ural Rtdm</t>
  </si>
  <si>
    <t>Średniokwartalne notowania walut</t>
  </si>
  <si>
    <t>Kurs dolara</t>
  </si>
  <si>
    <t>zł</t>
  </si>
  <si>
    <t>Kurs euro</t>
  </si>
  <si>
    <t>Marża modelowa GL S.A.*</t>
  </si>
  <si>
    <t>* W celu umożliwienia oceny wpływu zmian cen surowców i produktów na rynkach światowych na zyskowność rafinerii Grupy LOTOS S.A. Spółka zaktualizowała model marży rafineryjnej dla 3 kwartału 2013 r. i okresów porównywalnych. Nowa metodologia szacowania marży rafineryjnej została opisana w raporcie bieżącym nr 25/2013 z dnia 29 października 2013 r.</t>
  </si>
  <si>
    <t>Spread Brent Dtd vs  Ural Rtdm</t>
  </si>
  <si>
    <t xml:space="preserve">Marża modelowa Grupy LOTOS S.A. </t>
  </si>
  <si>
    <t>Marża modelowa GL S.A.</t>
  </si>
  <si>
    <t>Źródło: Thomson Reuters, NBP</t>
  </si>
</sst>
</file>

<file path=xl/styles.xml><?xml version="1.0" encoding="utf-8"?>
<styleSheet xmlns="http://schemas.openxmlformats.org/spreadsheetml/2006/main">
  <numFmts count="8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</numFmts>
  <fonts count="7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5"/>
      <name val="Calibri"/>
      <family val="2"/>
    </font>
    <font>
      <u val="single"/>
      <sz val="10"/>
      <color indexed="23"/>
      <name val="Arial"/>
      <family val="2"/>
    </font>
    <font>
      <b/>
      <sz val="14"/>
      <color indexed="56"/>
      <name val="Arial"/>
      <family val="2"/>
    </font>
    <font>
      <i/>
      <sz val="10"/>
      <color indexed="56"/>
      <name val="Arial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zcionka tekstu podstawowego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56"/>
      <name val="Czcionka tekstu podstawowego"/>
      <family val="2"/>
    </font>
    <font>
      <sz val="10"/>
      <color indexed="8"/>
      <name val="Czcionka tekstu podstawowego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8"/>
      <color indexed="56"/>
      <name val="Arial"/>
      <family val="0"/>
    </font>
    <font>
      <b/>
      <sz val="8"/>
      <color indexed="10"/>
      <name val="Arial"/>
      <family val="0"/>
    </font>
    <font>
      <b/>
      <sz val="8"/>
      <color indexed="23"/>
      <name val="Arial"/>
      <family val="0"/>
    </font>
    <font>
      <b/>
      <sz val="8"/>
      <color indexed="63"/>
      <name val="Arial"/>
      <family val="0"/>
    </font>
    <font>
      <b/>
      <sz val="8"/>
      <color indexed="19"/>
      <name val="Arial"/>
      <family val="0"/>
    </font>
    <font>
      <b/>
      <sz val="9"/>
      <color indexed="24"/>
      <name val="Calibri"/>
      <family val="0"/>
    </font>
    <font>
      <sz val="9"/>
      <color indexed="6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0" tint="-0.4999699890613556"/>
      <name val="Arial"/>
      <family val="2"/>
    </font>
    <font>
      <b/>
      <sz val="14"/>
      <color rgb="FF002060"/>
      <name val="Arial"/>
      <family val="2"/>
    </font>
    <font>
      <i/>
      <sz val="10"/>
      <color rgb="FF002060"/>
      <name val="Arial"/>
      <family val="2"/>
    </font>
    <font>
      <sz val="11"/>
      <color theme="0"/>
      <name val="Calibri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0"/>
      <color theme="1"/>
      <name val="Arial"/>
      <family val="2"/>
    </font>
    <font>
      <b/>
      <sz val="10"/>
      <color rgb="FF002060"/>
      <name val="Czcionka tekstu podstawowego"/>
      <family val="2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46" fillId="32" borderId="7" applyNumberFormat="0" applyFont="0" applyAlignment="0" applyProtection="0"/>
    <xf numFmtId="0" fontId="61" fillId="27" borderId="8" applyNumberFormat="0" applyAlignment="0" applyProtection="0"/>
    <xf numFmtId="9" fontId="4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7" fillId="0" borderId="0">
      <alignment/>
      <protection/>
    </xf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5" fillId="33" borderId="0" xfId="52" applyFont="1" applyFill="1" applyAlignment="1" quotePrefix="1">
      <alignment vertical="center"/>
    </xf>
    <xf numFmtId="0" fontId="65" fillId="33" borderId="0" xfId="52" applyFont="1" applyFill="1" applyAlignment="1">
      <alignment vertical="center"/>
    </xf>
    <xf numFmtId="0" fontId="65" fillId="33" borderId="0" xfId="52" applyFont="1" applyFill="1" applyBorder="1" applyAlignment="1">
      <alignment vertical="center"/>
    </xf>
    <xf numFmtId="0" fontId="66" fillId="33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7" fillId="33" borderId="0" xfId="0" applyFont="1" applyFill="1" applyBorder="1" applyAlignment="1">
      <alignment/>
    </xf>
    <xf numFmtId="0" fontId="68" fillId="33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 vertical="center"/>
    </xf>
    <xf numFmtId="0" fontId="69" fillId="35" borderId="11" xfId="0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right" vertical="center"/>
    </xf>
    <xf numFmtId="0" fontId="69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right" vertical="center"/>
    </xf>
    <xf numFmtId="0" fontId="26" fillId="34" borderId="10" xfId="0" applyFont="1" applyFill="1" applyBorder="1" applyAlignment="1">
      <alignment horizontal="right" vertical="center"/>
    </xf>
    <xf numFmtId="0" fontId="25" fillId="35" borderId="11" xfId="0" applyFont="1" applyFill="1" applyBorder="1" applyAlignment="1">
      <alignment horizontal="right" vertical="center"/>
    </xf>
    <xf numFmtId="0" fontId="26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4" fontId="28" fillId="34" borderId="0" xfId="0" applyNumberFormat="1" applyFont="1" applyFill="1" applyAlignment="1">
      <alignment vertical="center"/>
    </xf>
    <xf numFmtId="2" fontId="26" fillId="34" borderId="0" xfId="0" applyNumberFormat="1" applyFont="1" applyFill="1" applyAlignment="1">
      <alignment horizontal="right" vertical="center"/>
    </xf>
    <xf numFmtId="2" fontId="26" fillId="33" borderId="0" xfId="0" applyNumberFormat="1" applyFont="1" applyFill="1" applyBorder="1" applyAlignment="1">
      <alignment horizontal="right" vertical="center"/>
    </xf>
    <xf numFmtId="2" fontId="69" fillId="35" borderId="0" xfId="0" applyNumberFormat="1" applyFont="1" applyFill="1" applyAlignment="1">
      <alignment horizontal="right" vertical="center"/>
    </xf>
    <xf numFmtId="0" fontId="70" fillId="35" borderId="11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67" fillId="34" borderId="10" xfId="0" applyFont="1" applyFill="1" applyBorder="1" applyAlignment="1">
      <alignment/>
    </xf>
    <xf numFmtId="0" fontId="68" fillId="34" borderId="10" xfId="0" applyFont="1" applyFill="1" applyBorder="1" applyAlignment="1">
      <alignment vertical="center"/>
    </xf>
    <xf numFmtId="0" fontId="70" fillId="34" borderId="10" xfId="0" applyFont="1" applyFill="1" applyBorder="1" applyAlignment="1">
      <alignment vertical="center"/>
    </xf>
    <xf numFmtId="0" fontId="71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vertical="center"/>
    </xf>
    <xf numFmtId="0" fontId="0" fillId="35" borderId="11" xfId="0" applyFill="1" applyBorder="1" applyAlignment="1">
      <alignment/>
    </xf>
    <xf numFmtId="0" fontId="26" fillId="34" borderId="0" xfId="0" applyFont="1" applyFill="1" applyAlignment="1">
      <alignment/>
    </xf>
    <xf numFmtId="4" fontId="72" fillId="34" borderId="0" xfId="0" applyNumberFormat="1" applyFont="1" applyFill="1" applyAlignment="1">
      <alignment vertical="center"/>
    </xf>
    <xf numFmtId="4" fontId="72" fillId="34" borderId="0" xfId="0" applyNumberFormat="1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" fontId="72" fillId="33" borderId="0" xfId="0" applyNumberFormat="1" applyFont="1" applyFill="1" applyBorder="1" applyAlignment="1">
      <alignment vertical="center"/>
    </xf>
    <xf numFmtId="4" fontId="73" fillId="35" borderId="0" xfId="0" applyNumberFormat="1" applyFont="1" applyFill="1" applyAlignment="1">
      <alignment vertic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center" vertical="center"/>
    </xf>
    <xf numFmtId="4" fontId="74" fillId="33" borderId="0" xfId="0" applyNumberFormat="1" applyFont="1" applyFill="1" applyAlignment="1">
      <alignment vertical="center"/>
    </xf>
    <xf numFmtId="4" fontId="74" fillId="33" borderId="0" xfId="0" applyNumberFormat="1" applyFont="1" applyFill="1" applyBorder="1" applyAlignment="1">
      <alignment vertical="center"/>
    </xf>
    <xf numFmtId="4" fontId="73" fillId="33" borderId="0" xfId="0" applyNumberFormat="1" applyFont="1" applyFill="1" applyAlignment="1">
      <alignment vertical="center"/>
    </xf>
    <xf numFmtId="4" fontId="28" fillId="33" borderId="0" xfId="0" applyNumberFormat="1" applyFont="1" applyFill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4" fontId="72" fillId="34" borderId="10" xfId="0" applyNumberFormat="1" applyFont="1" applyFill="1" applyBorder="1" applyAlignment="1">
      <alignment vertical="center"/>
    </xf>
    <xf numFmtId="2" fontId="26" fillId="34" borderId="10" xfId="0" applyNumberFormat="1" applyFont="1" applyFill="1" applyBorder="1" applyAlignment="1">
      <alignment/>
    </xf>
    <xf numFmtId="2" fontId="69" fillId="35" borderId="11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5" fillId="33" borderId="0" xfId="0" applyFont="1" applyFill="1" applyAlignment="1">
      <alignment horizontal="left" vertical="center" wrapText="1"/>
    </xf>
    <xf numFmtId="0" fontId="30" fillId="33" borderId="0" xfId="0" applyFont="1" applyFill="1" applyAlignment="1">
      <alignment/>
    </xf>
    <xf numFmtId="0" fontId="35" fillId="33" borderId="0" xfId="0" applyFont="1" applyFill="1" applyAlignment="1">
      <alignment horizontal="left" vertical="center" wrapText="1"/>
    </xf>
    <xf numFmtId="0" fontId="35" fillId="33" borderId="0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12" xfId="0" applyFont="1" applyFill="1" applyBorder="1" applyAlignment="1">
      <alignment horizontal="right"/>
    </xf>
    <xf numFmtId="2" fontId="26" fillId="33" borderId="0" xfId="0" applyNumberFormat="1" applyFont="1" applyFill="1" applyAlignment="1">
      <alignment horizontal="right" vertical="center"/>
    </xf>
    <xf numFmtId="4" fontId="28" fillId="33" borderId="0" xfId="0" applyNumberFormat="1" applyFont="1" applyFill="1" applyAlignment="1">
      <alignment/>
    </xf>
    <xf numFmtId="2" fontId="30" fillId="33" borderId="0" xfId="0" applyNumberFormat="1" applyFont="1" applyFill="1" applyBorder="1" applyAlignment="1">
      <alignment/>
    </xf>
    <xf numFmtId="4" fontId="28" fillId="33" borderId="0" xfId="0" applyNumberFormat="1" applyFont="1" applyFill="1" applyBorder="1" applyAlignment="1">
      <alignment/>
    </xf>
    <xf numFmtId="4" fontId="26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right"/>
    </xf>
    <xf numFmtId="0" fontId="30" fillId="33" borderId="0" xfId="0" applyFont="1" applyFill="1" applyAlignment="1">
      <alignment horizontal="right"/>
    </xf>
    <xf numFmtId="2" fontId="30" fillId="33" borderId="0" xfId="0" applyNumberFormat="1" applyFont="1" applyFill="1" applyAlignment="1">
      <alignment/>
    </xf>
    <xf numFmtId="4" fontId="30" fillId="33" borderId="0" xfId="0" applyNumberFormat="1" applyFont="1" applyFill="1" applyAlignment="1">
      <alignment/>
    </xf>
    <xf numFmtId="0" fontId="35" fillId="33" borderId="0" xfId="0" applyFont="1" applyFill="1" applyAlignment="1">
      <alignment/>
    </xf>
    <xf numFmtId="0" fontId="27" fillId="33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ny 2" xfId="56"/>
    <cellStyle name="Normalny 2 2" xfId="57"/>
    <cellStyle name="Normalny 3" xfId="58"/>
    <cellStyle name="Normalny 8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LUK_DataBook 2005_R_ConsolAccounts&amp;FinRatios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2875"/>
          <c:w val="0.998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'Otoczenie makro'!$C$25</c:f>
              <c:strCache>
                <c:ptCount val="1"/>
                <c:pt idx="0">
                  <c:v>Brent Dtd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'Otoczenie makro'!$B$26:$B$38</c:f>
              <c:strCache/>
            </c:strRef>
          </c:cat>
          <c:val>
            <c:numRef>
              <c:f>'Otoczenie makro'!$C$26:$C$38</c:f>
              <c:numCache/>
            </c:numRef>
          </c:val>
          <c:smooth val="0"/>
        </c:ser>
        <c:ser>
          <c:idx val="1"/>
          <c:order val="1"/>
          <c:tx>
            <c:strRef>
              <c:f>'Otoczenie makro'!$D$25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'Otoczenie makro'!$B$26:$B$38</c:f>
              <c:strCache/>
            </c:strRef>
          </c:cat>
          <c:val>
            <c:numRef>
              <c:f>'Otoczenie makro'!$D$26:$D$38</c:f>
              <c:numCache/>
            </c:numRef>
          </c:val>
          <c:smooth val="0"/>
        </c:ser>
        <c:marker val="1"/>
        <c:axId val="58674608"/>
        <c:axId val="58309425"/>
      </c:lineChart>
      <c:lineChart>
        <c:grouping val="standard"/>
        <c:varyColors val="0"/>
        <c:ser>
          <c:idx val="2"/>
          <c:order val="2"/>
          <c:tx>
            <c:strRef>
              <c:f>'Otoczenie makro'!$E$25</c:f>
              <c:strCache>
                <c:ptCount val="1"/>
                <c:pt idx="0">
                  <c:v>Spread Brent Dtd vs  Ural Rtdm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DD080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'Otoczenie makro'!$B$26:$B$38</c:f>
              <c:strCache/>
            </c:strRef>
          </c:cat>
          <c:val>
            <c:numRef>
              <c:f>'Otoczenie makro'!$E$26:$E$38</c:f>
              <c:numCache/>
            </c:numRef>
          </c:val>
          <c:smooth val="0"/>
        </c:ser>
        <c:ser>
          <c:idx val="3"/>
          <c:order val="3"/>
          <c:tx>
            <c:strRef>
              <c:f>'Otoczenie makro'!$F$25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'Otoczenie makro'!$B$26:$B$38</c:f>
              <c:strCache/>
            </c:strRef>
          </c:cat>
          <c:val>
            <c:numRef>
              <c:f>'Otoczenie makro'!$F$26:$F$38</c:f>
              <c:numCache/>
            </c:numRef>
          </c:val>
          <c:smooth val="0"/>
        </c:ser>
        <c:marker val="1"/>
        <c:axId val="55022778"/>
        <c:axId val="25442955"/>
      </c:lineChart>
      <c:catAx>
        <c:axId val="586746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</a:defRPr>
            </a:pPr>
          </a:p>
        </c:txPr>
        <c:crossAx val="58309425"/>
        <c:crosses val="autoZero"/>
        <c:auto val="1"/>
        <c:lblOffset val="100"/>
        <c:tickLblSkip val="1"/>
        <c:tickMarkSkip val="2"/>
        <c:noMultiLvlLbl val="0"/>
      </c:catAx>
      <c:valAx>
        <c:axId val="58309425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808080"/>
                </a:solidFill>
              </a:defRPr>
            </a:pPr>
          </a:p>
        </c:txPr>
        <c:crossAx val="58674608"/>
        <c:crossesAt val="1"/>
        <c:crossBetween val="between"/>
        <c:dispUnits/>
        <c:majorUnit val="20"/>
      </c:valAx>
      <c:catAx>
        <c:axId val="55022778"/>
        <c:scaling>
          <c:orientation val="minMax"/>
        </c:scaling>
        <c:axPos val="b"/>
        <c:delete val="1"/>
        <c:majorTickMark val="out"/>
        <c:minorTickMark val="none"/>
        <c:tickLblPos val="nextTo"/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808080"/>
                </a:solidFill>
              </a:defRPr>
            </a:pPr>
          </a:p>
        </c:txPr>
        <c:crossAx val="55022778"/>
        <c:crosses val="max"/>
        <c:crossBetween val="between"/>
        <c:dispUnits/>
        <c:majorUnit val="2"/>
      </c:valAx>
      <c:spPr>
        <a:solidFill>
          <a:srgbClr val="BFBFBF"/>
        </a:solidFill>
        <a:ln w="3175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1675"/>
          <c:y val="0.92625"/>
          <c:w val="0.719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15"/>
          <c:w val="0.959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'Otoczenie makro'!$J$25</c:f>
              <c:strCache>
                <c:ptCount val="1"/>
                <c:pt idx="0">
                  <c:v>Kurs dolara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'Otoczenie makro'!$B$28:$B$38</c:f>
              <c:strCache/>
            </c:strRef>
          </c:cat>
          <c:val>
            <c:numRef>
              <c:f>'Otoczenie makro'!$J$28:$J$38</c:f>
              <c:numCache/>
            </c:numRef>
          </c:val>
          <c:smooth val="0"/>
        </c:ser>
        <c:ser>
          <c:idx val="1"/>
          <c:order val="1"/>
          <c:tx>
            <c:strRef>
              <c:f>'Otoczenie makro'!$K$25</c:f>
              <c:strCache>
                <c:ptCount val="1"/>
                <c:pt idx="0">
                  <c:v>Kurs euro</c:v>
                </c:pt>
              </c:strCache>
            </c:strRef>
          </c:tx>
          <c:spPr>
            <a:ln w="381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0713A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'Otoczenie makro'!$B$28:$B$38</c:f>
              <c:strCache/>
            </c:strRef>
          </c:cat>
          <c:val>
            <c:numRef>
              <c:f>'Otoczenie makro'!$K$28:$K$38</c:f>
              <c:numCache/>
            </c:numRef>
          </c:val>
          <c:smooth val="0"/>
        </c:ser>
        <c:marker val="1"/>
        <c:axId val="27660004"/>
        <c:axId val="47613445"/>
      </c:line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</a:defRPr>
            </a:pPr>
          </a:p>
        </c:tx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  <c:max val="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808080"/>
                </a:solidFill>
              </a:defRPr>
            </a:pPr>
          </a:p>
        </c:txPr>
        <c:crossAx val="27660004"/>
        <c:crossesAt val="1"/>
        <c:crossBetween val="between"/>
        <c:dispUnits/>
        <c:majorUnit val="1.5"/>
      </c:valAx>
      <c:spPr>
        <a:solidFill>
          <a:srgbClr val="BFBFB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"/>
          <c:y val="0.909"/>
          <c:w val="0.323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375"/>
          <c:w val="0.97575"/>
          <c:h val="0.89325"/>
        </c:manualLayout>
      </c:layout>
      <c:lineChart>
        <c:grouping val="stacked"/>
        <c:varyColors val="0"/>
        <c:ser>
          <c:idx val="0"/>
          <c:order val="0"/>
          <c:tx>
            <c:strRef>
              <c:f>'Otoczenie makro'!$Z$25</c:f>
              <c:strCache>
                <c:ptCount val="1"/>
                <c:pt idx="0">
                  <c:v>Marża modelowa GL S.A.</c:v>
                </c:pt>
              </c:strCache>
            </c:strRef>
          </c:tx>
          <c:spPr>
            <a:ln w="381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63AAFE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'Otoczenie makro'!$Y$26:$Y$35</c:f>
              <c:strCache/>
            </c:strRef>
          </c:cat>
          <c:val>
            <c:numRef>
              <c:f>'Otoczenie makro'!$Z$26:$Z$35</c:f>
              <c:numCache/>
            </c:numRef>
          </c:val>
          <c:smooth val="0"/>
        </c:ser>
        <c:marker val="1"/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  <c:min val="3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67822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"/>
          <c:y val="0.889"/>
          <c:w val="0.28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22</xdr:row>
      <xdr:rowOff>142875</xdr:rowOff>
    </xdr:from>
    <xdr:to>
      <xdr:col>7</xdr:col>
      <xdr:colOff>304800</xdr:colOff>
      <xdr:row>39</xdr:row>
      <xdr:rowOff>104775</xdr:rowOff>
    </xdr:to>
    <xdr:graphicFrame>
      <xdr:nvGraphicFramePr>
        <xdr:cNvPr id="1" name="Wykres 2"/>
        <xdr:cNvGraphicFramePr/>
      </xdr:nvGraphicFramePr>
      <xdr:xfrm>
        <a:off x="752475" y="4371975"/>
        <a:ext cx="5343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22</xdr:row>
      <xdr:rowOff>142875</xdr:rowOff>
    </xdr:from>
    <xdr:to>
      <xdr:col>18</xdr:col>
      <xdr:colOff>9525</xdr:colOff>
      <xdr:row>40</xdr:row>
      <xdr:rowOff>28575</xdr:rowOff>
    </xdr:to>
    <xdr:graphicFrame>
      <xdr:nvGraphicFramePr>
        <xdr:cNvPr id="2" name="Wykres 3"/>
        <xdr:cNvGraphicFramePr/>
      </xdr:nvGraphicFramePr>
      <xdr:xfrm>
        <a:off x="6134100" y="4371975"/>
        <a:ext cx="54102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428625</xdr:colOff>
      <xdr:row>22</xdr:row>
      <xdr:rowOff>47625</xdr:rowOff>
    </xdr:from>
    <xdr:to>
      <xdr:col>31</xdr:col>
      <xdr:colOff>266700</xdr:colOff>
      <xdr:row>39</xdr:row>
      <xdr:rowOff>104775</xdr:rowOff>
    </xdr:to>
    <xdr:graphicFrame>
      <xdr:nvGraphicFramePr>
        <xdr:cNvPr id="3" name="Wykres 1"/>
        <xdr:cNvGraphicFramePr/>
      </xdr:nvGraphicFramePr>
      <xdr:xfrm>
        <a:off x="12753975" y="4276725"/>
        <a:ext cx="54864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OS%20Databook%202015%20XLS\LOTOS%20Databook%2031032016-P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Spis treści"/>
      <sheetName val="Rynek Kapitałowy"/>
      <sheetName val="RK_Wykres "/>
      <sheetName val="Akcjonariusze"/>
      <sheetName val="Otoczenie mak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Rentowność"/>
      <sheetName val="Płynność"/>
      <sheetName val="Zadłużenie"/>
      <sheetName val="Wycena"/>
    </sheetNames>
    <sheetDataSet>
      <sheetData sheetId="5">
        <row r="25">
          <cell r="C25" t="str">
            <v>Brent Dtd</v>
          </cell>
          <cell r="E25" t="str">
            <v>Spread Brent Dtd vs  Ural Rtdm</v>
          </cell>
          <cell r="J25" t="str">
            <v>Kurs dolara</v>
          </cell>
          <cell r="K25" t="str">
            <v>Kurs euro</v>
          </cell>
          <cell r="Z25" t="str">
            <v>Marża modelowa GL S.A.</v>
          </cell>
        </row>
        <row r="26">
          <cell r="B26" t="str">
            <v>1Q13</v>
          </cell>
          <cell r="C26">
            <v>112.54</v>
          </cell>
          <cell r="E26">
            <v>1.69</v>
          </cell>
          <cell r="Y26" t="str">
            <v>4Q13</v>
          </cell>
          <cell r="Z26">
            <v>5.48</v>
          </cell>
        </row>
        <row r="27">
          <cell r="B27" t="str">
            <v>2Q13</v>
          </cell>
          <cell r="C27">
            <v>102.53</v>
          </cell>
          <cell r="E27">
            <v>0.65</v>
          </cell>
          <cell r="Y27" t="str">
            <v>1Q14</v>
          </cell>
          <cell r="Z27">
            <v>5.05</v>
          </cell>
        </row>
        <row r="28">
          <cell r="B28" t="str">
            <v>3Q13</v>
          </cell>
          <cell r="C28">
            <v>110.18984615384618</v>
          </cell>
          <cell r="E28">
            <v>0.15</v>
          </cell>
          <cell r="J28">
            <v>3.21</v>
          </cell>
          <cell r="K28">
            <v>4.25</v>
          </cell>
          <cell r="Y28" t="str">
            <v>2Q14</v>
          </cell>
          <cell r="Z28">
            <v>4.97</v>
          </cell>
        </row>
        <row r="29">
          <cell r="B29" t="str">
            <v>4Q13</v>
          </cell>
          <cell r="C29">
            <v>109.22</v>
          </cell>
          <cell r="E29">
            <v>1.4</v>
          </cell>
          <cell r="J29">
            <v>3.07</v>
          </cell>
          <cell r="K29">
            <v>4.19</v>
          </cell>
          <cell r="Y29" t="str">
            <v>3Q14</v>
          </cell>
          <cell r="Z29">
            <v>6.97</v>
          </cell>
        </row>
        <row r="30">
          <cell r="B30" t="str">
            <v>1Q14</v>
          </cell>
          <cell r="C30">
            <v>108.16</v>
          </cell>
          <cell r="E30">
            <v>1.37</v>
          </cell>
          <cell r="J30">
            <v>3.06</v>
          </cell>
          <cell r="K30">
            <v>4.19</v>
          </cell>
          <cell r="Y30" t="str">
            <v>4Q14</v>
          </cell>
          <cell r="Z30">
            <v>7.32</v>
          </cell>
        </row>
        <row r="31">
          <cell r="B31" t="str">
            <v>2Q14</v>
          </cell>
          <cell r="C31">
            <v>109.69</v>
          </cell>
          <cell r="E31">
            <v>2.22</v>
          </cell>
          <cell r="J31">
            <v>3.04</v>
          </cell>
          <cell r="K31">
            <v>4.17</v>
          </cell>
          <cell r="Y31" t="str">
            <v>1Q15</v>
          </cell>
          <cell r="Z31">
            <v>9.38</v>
          </cell>
        </row>
        <row r="32">
          <cell r="B32" t="str">
            <v>3Q14</v>
          </cell>
          <cell r="C32">
            <v>102.02</v>
          </cell>
          <cell r="E32">
            <v>1.79</v>
          </cell>
          <cell r="J32">
            <v>3.15</v>
          </cell>
          <cell r="K32">
            <v>4.17</v>
          </cell>
          <cell r="Y32" t="str">
            <v>2Q15</v>
          </cell>
          <cell r="Z32">
            <v>8.08</v>
          </cell>
        </row>
        <row r="33">
          <cell r="B33" t="str">
            <v>4Q14</v>
          </cell>
          <cell r="C33">
            <v>76.63</v>
          </cell>
          <cell r="E33">
            <v>1.54</v>
          </cell>
          <cell r="J33">
            <v>3.37</v>
          </cell>
          <cell r="K33">
            <v>4.21</v>
          </cell>
          <cell r="Y33" t="str">
            <v>3Q15</v>
          </cell>
          <cell r="Z33">
            <v>7.41</v>
          </cell>
        </row>
        <row r="34">
          <cell r="B34" t="str">
            <v>1Q15</v>
          </cell>
          <cell r="C34">
            <v>53.86</v>
          </cell>
          <cell r="E34">
            <v>1.78</v>
          </cell>
          <cell r="J34">
            <v>3.73</v>
          </cell>
          <cell r="K34">
            <v>4.19</v>
          </cell>
          <cell r="Y34" t="str">
            <v>4Q15</v>
          </cell>
          <cell r="Z34">
            <v>6.21</v>
          </cell>
        </row>
        <row r="35">
          <cell r="B35" t="str">
            <v>2Q15</v>
          </cell>
          <cell r="C35">
            <v>61.66</v>
          </cell>
          <cell r="E35">
            <v>1.45</v>
          </cell>
          <cell r="J35">
            <v>3.7</v>
          </cell>
          <cell r="K35">
            <v>4.09</v>
          </cell>
          <cell r="Y35" t="str">
            <v>1Q16</v>
          </cell>
          <cell r="Z35">
            <v>4.74</v>
          </cell>
        </row>
        <row r="36">
          <cell r="B36" t="str">
            <v>3Q15</v>
          </cell>
          <cell r="C36">
            <v>50.44</v>
          </cell>
          <cell r="E36">
            <v>1.41</v>
          </cell>
          <cell r="J36">
            <v>3.77</v>
          </cell>
          <cell r="K36">
            <v>4.19</v>
          </cell>
        </row>
        <row r="37">
          <cell r="B37" t="str">
            <v>4Q15</v>
          </cell>
          <cell r="C37">
            <v>43.66</v>
          </cell>
          <cell r="E37">
            <v>2.68</v>
          </cell>
          <cell r="J37">
            <v>3.89</v>
          </cell>
          <cell r="K37">
            <v>4.26</v>
          </cell>
        </row>
        <row r="38">
          <cell r="B38" t="str">
            <v>1Q16</v>
          </cell>
          <cell r="C38">
            <v>33.79</v>
          </cell>
          <cell r="E38">
            <v>2.7</v>
          </cell>
          <cell r="J38">
            <v>3.96</v>
          </cell>
          <cell r="K38">
            <v>4.36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002060"/>
  </sheetPr>
  <dimension ref="A1:AN207"/>
  <sheetViews>
    <sheetView showGridLines="0" tabSelected="1" zoomScale="80" zoomScaleNormal="80" zoomScaleSheetLayoutView="80" zoomScalePageLayoutView="0" workbookViewId="0" topLeftCell="J10">
      <selection activeCell="V40" sqref="V40"/>
    </sheetView>
  </sheetViews>
  <sheetFormatPr defaultColWidth="8.8515625" defaultRowHeight="15"/>
  <cols>
    <col min="1" max="1" width="8.8515625" style="0" customWidth="1"/>
    <col min="2" max="2" width="43.28125" style="0" customWidth="1"/>
    <col min="3" max="3" width="9.421875" style="0" customWidth="1"/>
    <col min="4" max="4" width="3.00390625" style="2" customWidth="1"/>
    <col min="5" max="8" width="7.421875" style="2" customWidth="1"/>
    <col min="9" max="9" width="2.7109375" style="2" customWidth="1"/>
    <col min="10" max="13" width="9.421875" style="0" customWidth="1"/>
    <col min="14" max="14" width="2.7109375" style="2" customWidth="1"/>
    <col min="15" max="15" width="9.421875" style="0" customWidth="1"/>
    <col min="16" max="17" width="8.8515625" style="0" customWidth="1"/>
    <col min="18" max="18" width="8.421875" style="2" customWidth="1"/>
    <col min="19" max="19" width="2.7109375" style="0" customWidth="1"/>
    <col min="20" max="22" width="9.140625" style="0" customWidth="1"/>
    <col min="23" max="23" width="7.8515625" style="2" customWidth="1"/>
    <col min="24" max="24" width="2.7109375" style="0" customWidth="1"/>
    <col min="25" max="28" width="8.8515625" style="0" customWidth="1"/>
    <col min="29" max="29" width="2.7109375" style="0" customWidth="1"/>
    <col min="30" max="33" width="8.8515625" style="0" customWidth="1"/>
    <col min="34" max="34" width="2.7109375" style="0" customWidth="1"/>
  </cols>
  <sheetData>
    <row r="1" spans="1:35" ht="15">
      <c r="A1" s="1"/>
      <c r="B1" s="1"/>
      <c r="C1" s="1"/>
      <c r="J1" s="1"/>
      <c r="K1" s="1"/>
      <c r="L1" s="1"/>
      <c r="M1" s="1"/>
      <c r="O1" s="1"/>
      <c r="P1" s="1"/>
      <c r="Q1" s="1"/>
      <c r="S1" s="1"/>
      <c r="T1" s="1"/>
      <c r="U1" s="1"/>
      <c r="V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>
      <c r="A2" s="1"/>
      <c r="B2" s="1"/>
      <c r="C2" s="1"/>
      <c r="J2" s="1"/>
      <c r="K2" s="1"/>
      <c r="L2" s="1"/>
      <c r="M2" s="1"/>
      <c r="O2" s="1"/>
      <c r="P2" s="1"/>
      <c r="Q2" s="1"/>
      <c r="S2" s="1"/>
      <c r="T2" s="1"/>
      <c r="U2" s="1"/>
      <c r="V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>
      <c r="A3" s="1"/>
      <c r="B3" s="1"/>
      <c r="C3" s="1"/>
      <c r="J3" s="1"/>
      <c r="K3" s="1"/>
      <c r="L3" s="1"/>
      <c r="M3" s="1"/>
      <c r="O3" s="1"/>
      <c r="P3" s="1"/>
      <c r="Q3" s="1"/>
      <c r="S3" s="1"/>
      <c r="T3" s="1"/>
      <c r="U3" s="1"/>
      <c r="V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>
      <c r="A4" s="1"/>
      <c r="B4" s="3" t="s">
        <v>0</v>
      </c>
      <c r="C4" s="4"/>
      <c r="D4" s="5"/>
      <c r="E4" s="5"/>
      <c r="F4" s="5"/>
      <c r="G4" s="5"/>
      <c r="H4" s="5"/>
      <c r="I4" s="5"/>
      <c r="J4" s="4"/>
      <c r="K4" s="4"/>
      <c r="L4" s="4"/>
      <c r="M4" s="4"/>
      <c r="N4" s="5"/>
      <c r="O4" s="4"/>
      <c r="P4" s="1"/>
      <c r="Q4" s="1"/>
      <c r="S4" s="1"/>
      <c r="T4" s="1"/>
      <c r="U4" s="1"/>
      <c r="V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s="1"/>
      <c r="B5" s="1"/>
      <c r="C5" s="1"/>
      <c r="J5" s="1"/>
      <c r="K5" s="1"/>
      <c r="L5" s="1"/>
      <c r="M5" s="1"/>
      <c r="O5" s="1"/>
      <c r="P5" s="1"/>
      <c r="Q5" s="1"/>
      <c r="S5" s="1"/>
      <c r="T5" s="1"/>
      <c r="U5" s="1"/>
      <c r="V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>
      <c r="A6" s="1"/>
      <c r="B6" s="6" t="s">
        <v>1</v>
      </c>
      <c r="C6" s="6"/>
      <c r="D6" s="7"/>
      <c r="E6" s="7"/>
      <c r="F6" s="7"/>
      <c r="G6" s="7"/>
      <c r="H6" s="7"/>
      <c r="I6" s="7"/>
      <c r="J6" s="6"/>
      <c r="K6" s="6"/>
      <c r="L6" s="6"/>
      <c r="M6" s="6"/>
      <c r="N6" s="7"/>
      <c r="O6" s="6"/>
      <c r="P6" s="1"/>
      <c r="Q6" s="1"/>
      <c r="S6" s="1"/>
      <c r="T6" s="1"/>
      <c r="U6" s="1"/>
      <c r="V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>
      <c r="A7" s="1"/>
      <c r="B7" s="8" t="s">
        <v>2</v>
      </c>
      <c r="C7" s="8"/>
      <c r="D7" s="9"/>
      <c r="E7" s="9"/>
      <c r="F7" s="9"/>
      <c r="G7" s="9"/>
      <c r="H7" s="9"/>
      <c r="I7" s="9"/>
      <c r="J7" s="8"/>
      <c r="K7" s="8"/>
      <c r="L7" s="8"/>
      <c r="M7" s="8"/>
      <c r="N7" s="9"/>
      <c r="O7" s="8"/>
      <c r="P7" s="1"/>
      <c r="Q7" s="1"/>
      <c r="S7" s="1"/>
      <c r="T7" s="1"/>
      <c r="U7" s="1"/>
      <c r="V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>
      <c r="A8" s="1"/>
      <c r="B8" s="10"/>
      <c r="C8" s="10"/>
      <c r="D8" s="11"/>
      <c r="E8" s="11"/>
      <c r="F8" s="11"/>
      <c r="G8" s="11"/>
      <c r="H8" s="11"/>
      <c r="I8" s="11"/>
      <c r="J8" s="10"/>
      <c r="K8" s="10"/>
      <c r="L8" s="10"/>
      <c r="M8" s="10"/>
      <c r="N8" s="11"/>
      <c r="O8" s="10"/>
      <c r="P8" s="10"/>
      <c r="Q8" s="10"/>
      <c r="R8" s="11"/>
      <c r="S8" s="10"/>
      <c r="T8" s="10"/>
      <c r="U8" s="10"/>
      <c r="V8" s="10"/>
      <c r="W8" s="11"/>
      <c r="X8" s="10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>
      <c r="A9" s="1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  <c r="M9" s="10"/>
      <c r="N9" s="11"/>
      <c r="O9" s="10"/>
      <c r="P9" s="10"/>
      <c r="Q9" s="10"/>
      <c r="R9" s="11"/>
      <c r="S9" s="10"/>
      <c r="T9" s="10"/>
      <c r="U9" s="10"/>
      <c r="V9" s="10"/>
      <c r="W9" s="11"/>
      <c r="X9" s="10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">
      <c r="A10" s="1"/>
      <c r="B10" s="12"/>
      <c r="C10" s="12"/>
      <c r="D10" s="13"/>
      <c r="E10" s="14" t="s">
        <v>3</v>
      </c>
      <c r="F10" s="14" t="s">
        <v>4</v>
      </c>
      <c r="G10" s="14" t="s">
        <v>5</v>
      </c>
      <c r="H10" s="14" t="s">
        <v>6</v>
      </c>
      <c r="I10" s="13"/>
      <c r="J10" s="14" t="s">
        <v>7</v>
      </c>
      <c r="K10" s="14" t="s">
        <v>8</v>
      </c>
      <c r="L10" s="14" t="s">
        <v>9</v>
      </c>
      <c r="M10" s="14" t="s">
        <v>10</v>
      </c>
      <c r="N10" s="13"/>
      <c r="O10" s="14" t="s">
        <v>11</v>
      </c>
      <c r="P10" s="14" t="s">
        <v>12</v>
      </c>
      <c r="Q10" s="14" t="s">
        <v>13</v>
      </c>
      <c r="R10" s="14" t="s">
        <v>14</v>
      </c>
      <c r="S10" s="15"/>
      <c r="T10" s="14" t="s">
        <v>15</v>
      </c>
      <c r="U10" s="14" t="s">
        <v>16</v>
      </c>
      <c r="V10" s="14" t="s">
        <v>17</v>
      </c>
      <c r="W10" s="14" t="s">
        <v>18</v>
      </c>
      <c r="X10" s="15"/>
      <c r="Y10" s="14" t="s">
        <v>19</v>
      </c>
      <c r="Z10" s="14" t="s">
        <v>20</v>
      </c>
      <c r="AA10" s="14" t="s">
        <v>21</v>
      </c>
      <c r="AB10" s="14" t="s">
        <v>22</v>
      </c>
      <c r="AC10" s="1"/>
      <c r="AD10" s="14" t="s">
        <v>23</v>
      </c>
      <c r="AE10" s="14" t="s">
        <v>24</v>
      </c>
      <c r="AF10" s="14" t="s">
        <v>25</v>
      </c>
      <c r="AG10" s="14" t="s">
        <v>26</v>
      </c>
      <c r="AH10" s="1"/>
      <c r="AI10" s="16" t="s">
        <v>27</v>
      </c>
    </row>
    <row r="11" spans="1:35" ht="15">
      <c r="A11" s="1"/>
      <c r="B11" s="12"/>
      <c r="C11" s="12"/>
      <c r="D11" s="13"/>
      <c r="E11" s="17"/>
      <c r="F11" s="17"/>
      <c r="G11" s="17"/>
      <c r="H11" s="17"/>
      <c r="I11" s="13"/>
      <c r="J11" s="17"/>
      <c r="K11" s="17"/>
      <c r="L11" s="17"/>
      <c r="M11" s="17"/>
      <c r="N11" s="1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"/>
      <c r="AD11" s="17"/>
      <c r="AE11" s="17"/>
      <c r="AF11" s="12"/>
      <c r="AG11" s="12"/>
      <c r="AH11" s="1"/>
      <c r="AI11" s="12"/>
    </row>
    <row r="12" spans="1:35" ht="15">
      <c r="A12" s="1"/>
      <c r="B12" s="18" t="s">
        <v>28</v>
      </c>
      <c r="C12" s="19"/>
      <c r="D12" s="13"/>
      <c r="E12" s="20"/>
      <c r="F12" s="20"/>
      <c r="G12" s="20"/>
      <c r="H12" s="20"/>
      <c r="I12" s="13"/>
      <c r="J12" s="20"/>
      <c r="K12" s="20"/>
      <c r="L12" s="20"/>
      <c r="M12" s="20"/>
      <c r="N12" s="13"/>
      <c r="O12" s="20"/>
      <c r="P12" s="20"/>
      <c r="Q12" s="21"/>
      <c r="R12" s="21"/>
      <c r="S12" s="17"/>
      <c r="T12" s="21"/>
      <c r="U12" s="21"/>
      <c r="V12" s="21"/>
      <c r="W12" s="21"/>
      <c r="X12" s="17"/>
      <c r="Y12" s="21"/>
      <c r="Z12" s="21"/>
      <c r="AA12" s="21"/>
      <c r="AB12" s="21"/>
      <c r="AC12" s="1"/>
      <c r="AD12" s="21"/>
      <c r="AE12" s="21"/>
      <c r="AF12" s="20"/>
      <c r="AG12" s="20"/>
      <c r="AH12" s="1"/>
      <c r="AI12" s="22"/>
    </row>
    <row r="13" spans="1:35" ht="15">
      <c r="A13" s="1"/>
      <c r="B13" s="23" t="s">
        <v>29</v>
      </c>
      <c r="C13" s="24" t="s">
        <v>30</v>
      </c>
      <c r="D13" s="25"/>
      <c r="E13" s="26">
        <v>76.33904761904763</v>
      </c>
      <c r="F13" s="26">
        <v>78.24</v>
      </c>
      <c r="G13" s="26">
        <v>76.74</v>
      </c>
      <c r="H13" s="26">
        <v>86.43</v>
      </c>
      <c r="I13" s="25"/>
      <c r="J13" s="27">
        <v>105.45</v>
      </c>
      <c r="K13" s="27">
        <v>116.92</v>
      </c>
      <c r="L13" s="27">
        <v>113.23</v>
      </c>
      <c r="M13" s="27">
        <v>109.39</v>
      </c>
      <c r="N13" s="25"/>
      <c r="O13" s="27">
        <v>118.63</v>
      </c>
      <c r="P13" s="27">
        <v>108.02</v>
      </c>
      <c r="Q13" s="27">
        <v>109.6</v>
      </c>
      <c r="R13" s="27">
        <v>110.14</v>
      </c>
      <c r="S13" s="28"/>
      <c r="T13" s="27">
        <v>112.54</v>
      </c>
      <c r="U13" s="27">
        <v>102.53</v>
      </c>
      <c r="V13" s="27">
        <v>110.18984615384618</v>
      </c>
      <c r="W13" s="27">
        <v>109.22</v>
      </c>
      <c r="X13" s="28"/>
      <c r="Y13" s="27">
        <v>108.16</v>
      </c>
      <c r="Z13" s="27">
        <v>109.69</v>
      </c>
      <c r="AA13" s="27">
        <v>102.02</v>
      </c>
      <c r="AB13" s="27">
        <v>76.63</v>
      </c>
      <c r="AC13" s="1"/>
      <c r="AD13" s="27">
        <v>53.86</v>
      </c>
      <c r="AE13" s="27">
        <v>61.66</v>
      </c>
      <c r="AF13" s="27">
        <v>50.44</v>
      </c>
      <c r="AG13" s="27">
        <v>43.66</v>
      </c>
      <c r="AH13" s="1"/>
      <c r="AI13" s="29">
        <v>33.79</v>
      </c>
    </row>
    <row r="14" spans="1:35" ht="15">
      <c r="A14" s="1"/>
      <c r="B14" s="23" t="s">
        <v>31</v>
      </c>
      <c r="C14" s="24" t="s">
        <v>30</v>
      </c>
      <c r="D14" s="25"/>
      <c r="E14" s="27">
        <v>1.41</v>
      </c>
      <c r="F14" s="27">
        <v>1.74</v>
      </c>
      <c r="G14" s="27">
        <v>0.92</v>
      </c>
      <c r="H14" s="27">
        <v>1.51</v>
      </c>
      <c r="I14" s="25"/>
      <c r="J14" s="27">
        <v>2.93</v>
      </c>
      <c r="K14" s="27">
        <v>2.83</v>
      </c>
      <c r="L14" s="27">
        <v>0.67</v>
      </c>
      <c r="M14" s="27">
        <v>0.26</v>
      </c>
      <c r="N14" s="25"/>
      <c r="O14" s="27">
        <v>1.2</v>
      </c>
      <c r="P14" s="27">
        <v>1.97</v>
      </c>
      <c r="Q14" s="27">
        <v>0.69</v>
      </c>
      <c r="R14" s="27">
        <v>0.97</v>
      </c>
      <c r="S14" s="28"/>
      <c r="T14" s="27">
        <v>1.69</v>
      </c>
      <c r="U14" s="27">
        <v>0.65</v>
      </c>
      <c r="V14" s="27">
        <v>0.15</v>
      </c>
      <c r="W14" s="27">
        <v>1.4</v>
      </c>
      <c r="X14" s="28"/>
      <c r="Y14" s="27">
        <v>1.37</v>
      </c>
      <c r="Z14" s="27">
        <v>2.22</v>
      </c>
      <c r="AA14" s="27">
        <v>1.79</v>
      </c>
      <c r="AB14" s="27">
        <v>1.54</v>
      </c>
      <c r="AC14" s="1"/>
      <c r="AD14" s="27">
        <v>1.78</v>
      </c>
      <c r="AE14" s="27">
        <v>1.45</v>
      </c>
      <c r="AF14" s="27">
        <v>1.41</v>
      </c>
      <c r="AG14" s="27">
        <v>2.68</v>
      </c>
      <c r="AH14" s="1"/>
      <c r="AI14" s="30">
        <v>2.7</v>
      </c>
    </row>
    <row r="15" spans="1:35" ht="15">
      <c r="A15" s="1"/>
      <c r="C15" s="8"/>
      <c r="D15" s="9"/>
      <c r="E15" s="31"/>
      <c r="F15" s="31"/>
      <c r="G15" s="31"/>
      <c r="H15" s="31"/>
      <c r="I15" s="9"/>
      <c r="J15" s="31"/>
      <c r="K15" s="31"/>
      <c r="L15" s="31"/>
      <c r="M15" s="31"/>
      <c r="N15" s="9"/>
      <c r="O15" s="31"/>
      <c r="P15" s="32"/>
      <c r="Q15" s="32"/>
      <c r="R15" s="32"/>
      <c r="S15" s="33"/>
      <c r="T15" s="32"/>
      <c r="U15" s="32"/>
      <c r="V15" s="32"/>
      <c r="W15" s="32"/>
      <c r="X15" s="33"/>
      <c r="Y15" s="32"/>
      <c r="Z15" s="32"/>
      <c r="AA15" s="32"/>
      <c r="AB15" s="32"/>
      <c r="AC15" s="1"/>
      <c r="AD15" s="32"/>
      <c r="AE15" s="32"/>
      <c r="AF15" s="34"/>
      <c r="AG15" s="34"/>
      <c r="AH15" s="1"/>
      <c r="AI15" s="32"/>
    </row>
    <row r="16" spans="1:35" ht="15">
      <c r="A16" s="1"/>
      <c r="B16" s="18" t="s">
        <v>32</v>
      </c>
      <c r="C16" s="35"/>
      <c r="D16" s="9"/>
      <c r="E16" s="36"/>
      <c r="F16" s="36"/>
      <c r="G16" s="36"/>
      <c r="H16" s="36"/>
      <c r="I16" s="9"/>
      <c r="J16" s="36"/>
      <c r="K16" s="36"/>
      <c r="L16" s="36"/>
      <c r="M16" s="36"/>
      <c r="N16" s="9"/>
      <c r="O16" s="36"/>
      <c r="P16" s="37"/>
      <c r="Q16" s="38"/>
      <c r="R16" s="38"/>
      <c r="S16" s="33"/>
      <c r="T16" s="38"/>
      <c r="U16" s="38"/>
      <c r="V16" s="38"/>
      <c r="W16" s="38"/>
      <c r="X16" s="33"/>
      <c r="Y16" s="38"/>
      <c r="Z16" s="38"/>
      <c r="AA16" s="38"/>
      <c r="AB16" s="38"/>
      <c r="AC16" s="1"/>
      <c r="AD16" s="38"/>
      <c r="AE16" s="38"/>
      <c r="AF16" s="39"/>
      <c r="AG16" s="39"/>
      <c r="AH16" s="1"/>
      <c r="AI16" s="40"/>
    </row>
    <row r="17" spans="1:35" ht="15">
      <c r="A17" s="1"/>
      <c r="B17" s="41" t="s">
        <v>33</v>
      </c>
      <c r="C17" s="24" t="s">
        <v>34</v>
      </c>
      <c r="D17" s="25"/>
      <c r="E17" s="42">
        <v>2.88</v>
      </c>
      <c r="F17" s="43">
        <v>3.16</v>
      </c>
      <c r="G17" s="42">
        <v>3.1</v>
      </c>
      <c r="H17" s="42">
        <v>2.92</v>
      </c>
      <c r="I17" s="25"/>
      <c r="J17" s="42">
        <v>2.88</v>
      </c>
      <c r="K17" s="42">
        <v>2.75</v>
      </c>
      <c r="L17" s="42">
        <v>2.94</v>
      </c>
      <c r="M17" s="42">
        <v>3.28</v>
      </c>
      <c r="N17" s="25"/>
      <c r="O17" s="42">
        <v>3.22</v>
      </c>
      <c r="P17" s="44">
        <v>3.33</v>
      </c>
      <c r="Q17" s="44">
        <v>3.31</v>
      </c>
      <c r="R17" s="44">
        <v>3.17</v>
      </c>
      <c r="S17" s="45"/>
      <c r="T17" s="44">
        <v>3.15</v>
      </c>
      <c r="U17" s="44">
        <v>3.21</v>
      </c>
      <c r="V17" s="44">
        <v>3.21</v>
      </c>
      <c r="W17" s="44">
        <v>3.07</v>
      </c>
      <c r="X17" s="45"/>
      <c r="Y17" s="44">
        <v>3.06</v>
      </c>
      <c r="Z17" s="44">
        <v>3.04</v>
      </c>
      <c r="AA17" s="44">
        <v>3.15</v>
      </c>
      <c r="AB17" s="44">
        <v>3.37</v>
      </c>
      <c r="AC17" s="1"/>
      <c r="AD17" s="44">
        <v>3.73</v>
      </c>
      <c r="AE17" s="44">
        <v>3.7</v>
      </c>
      <c r="AF17" s="26">
        <v>3.77</v>
      </c>
      <c r="AG17" s="26">
        <v>3.89</v>
      </c>
      <c r="AH17" s="1"/>
      <c r="AI17" s="46">
        <v>3.96</v>
      </c>
    </row>
    <row r="18" spans="1:35" ht="15">
      <c r="A18" s="1"/>
      <c r="B18" s="41" t="s">
        <v>35</v>
      </c>
      <c r="C18" s="24" t="s">
        <v>34</v>
      </c>
      <c r="D18" s="25"/>
      <c r="E18" s="42">
        <v>3.99</v>
      </c>
      <c r="F18" s="43">
        <v>4.01</v>
      </c>
      <c r="G18" s="42">
        <v>4.01</v>
      </c>
      <c r="H18" s="42">
        <v>3.97</v>
      </c>
      <c r="I18" s="25"/>
      <c r="J18" s="42">
        <v>3.95</v>
      </c>
      <c r="K18" s="42">
        <v>3.96</v>
      </c>
      <c r="L18" s="42">
        <v>4.15</v>
      </c>
      <c r="M18" s="42">
        <v>4.42</v>
      </c>
      <c r="N18" s="25"/>
      <c r="O18" s="42">
        <v>4.23</v>
      </c>
      <c r="P18" s="44">
        <v>4.26</v>
      </c>
      <c r="Q18" s="44">
        <v>4.14</v>
      </c>
      <c r="R18" s="44">
        <v>4.11</v>
      </c>
      <c r="S18" s="45"/>
      <c r="T18" s="44">
        <v>4.16</v>
      </c>
      <c r="U18" s="44">
        <v>4.2</v>
      </c>
      <c r="V18" s="44">
        <v>4.25</v>
      </c>
      <c r="W18" s="44">
        <v>4.19</v>
      </c>
      <c r="X18" s="45"/>
      <c r="Y18" s="44">
        <v>4.19</v>
      </c>
      <c r="Z18" s="44">
        <v>4.17</v>
      </c>
      <c r="AA18" s="44">
        <v>4.17</v>
      </c>
      <c r="AB18" s="44">
        <v>4.21</v>
      </c>
      <c r="AC18" s="1"/>
      <c r="AD18" s="44">
        <v>4.19</v>
      </c>
      <c r="AE18" s="44">
        <v>4.09</v>
      </c>
      <c r="AF18" s="26">
        <v>4.19</v>
      </c>
      <c r="AG18" s="26">
        <v>4.26</v>
      </c>
      <c r="AH18" s="1"/>
      <c r="AI18" s="46">
        <v>4.36</v>
      </c>
    </row>
    <row r="19" spans="1:35" ht="15">
      <c r="A19" s="1"/>
      <c r="B19" s="47"/>
      <c r="C19" s="48"/>
      <c r="D19" s="25"/>
      <c r="E19" s="49"/>
      <c r="F19" s="50"/>
      <c r="G19" s="49"/>
      <c r="H19" s="49"/>
      <c r="I19" s="25"/>
      <c r="J19" s="49"/>
      <c r="K19" s="49"/>
      <c r="L19" s="49"/>
      <c r="M19" s="49"/>
      <c r="N19" s="25"/>
      <c r="O19" s="49"/>
      <c r="P19" s="51"/>
      <c r="Q19" s="51"/>
      <c r="R19" s="51"/>
      <c r="S19" s="50"/>
      <c r="T19" s="51"/>
      <c r="U19" s="51"/>
      <c r="V19" s="51"/>
      <c r="W19" s="51"/>
      <c r="X19" s="50"/>
      <c r="Y19" s="51"/>
      <c r="Z19" s="51"/>
      <c r="AA19" s="51"/>
      <c r="AB19" s="51"/>
      <c r="AC19" s="1"/>
      <c r="AD19" s="51"/>
      <c r="AE19" s="51"/>
      <c r="AF19" s="52"/>
      <c r="AG19" s="52"/>
      <c r="AH19" s="1"/>
      <c r="AI19" s="51"/>
    </row>
    <row r="20" spans="1:40" ht="15">
      <c r="A20" s="1"/>
      <c r="B20" s="18" t="s">
        <v>36</v>
      </c>
      <c r="C20" s="53" t="s">
        <v>30</v>
      </c>
      <c r="D20" s="25"/>
      <c r="E20" s="54"/>
      <c r="F20" s="54"/>
      <c r="G20" s="54"/>
      <c r="H20" s="54"/>
      <c r="I20" s="25"/>
      <c r="J20" s="54"/>
      <c r="K20" s="54"/>
      <c r="L20" s="54"/>
      <c r="M20" s="54"/>
      <c r="O20" s="54"/>
      <c r="P20" s="55"/>
      <c r="Q20" s="55">
        <v>9.68</v>
      </c>
      <c r="R20" s="55">
        <v>9.1</v>
      </c>
      <c r="S20" s="45"/>
      <c r="T20" s="55">
        <v>7.31</v>
      </c>
      <c r="U20" s="55">
        <v>6.08</v>
      </c>
      <c r="V20" s="55">
        <v>4.32</v>
      </c>
      <c r="X20" s="45"/>
      <c r="Y20" s="55">
        <v>5.05</v>
      </c>
      <c r="Z20" s="55">
        <v>4.97</v>
      </c>
      <c r="AA20" s="55">
        <v>6.97</v>
      </c>
      <c r="AB20" s="55">
        <v>7.32</v>
      </c>
      <c r="AC20" s="1"/>
      <c r="AD20" s="55">
        <v>9.38</v>
      </c>
      <c r="AE20" s="55">
        <v>8.08</v>
      </c>
      <c r="AF20" s="55">
        <v>7.41</v>
      </c>
      <c r="AG20" s="55">
        <v>6.21</v>
      </c>
      <c r="AH20" s="1"/>
      <c r="AI20" s="56">
        <v>4.74</v>
      </c>
      <c r="AJ20" s="57"/>
      <c r="AK20" s="57"/>
      <c r="AL20" s="57"/>
      <c r="AM20" s="57"/>
      <c r="AN20" s="57"/>
    </row>
    <row r="21" spans="1:40" ht="15">
      <c r="A21" s="1"/>
      <c r="B21" s="58" t="s">
        <v>37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7"/>
      <c r="AK21" s="57"/>
      <c r="AL21" s="57"/>
      <c r="AM21" s="57"/>
      <c r="AN21" s="57"/>
    </row>
    <row r="22" spans="1:40" ht="15">
      <c r="A22" s="1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7"/>
      <c r="AK22" s="57"/>
      <c r="AL22" s="57"/>
      <c r="AM22" s="57"/>
      <c r="AN22" s="57"/>
    </row>
    <row r="23" spans="1:40" ht="15">
      <c r="A23" s="59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7"/>
      <c r="AK23" s="57"/>
      <c r="AL23" s="57"/>
      <c r="AM23" s="57"/>
      <c r="AN23" s="57"/>
    </row>
    <row r="24" spans="1:40" ht="15">
      <c r="A24" s="59"/>
      <c r="B24" s="60"/>
      <c r="C24" s="60"/>
      <c r="D24" s="61"/>
      <c r="E24" s="61"/>
      <c r="F24" s="61"/>
      <c r="G24" s="61"/>
      <c r="H24" s="61"/>
      <c r="I24" s="6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7"/>
      <c r="AK24" s="57"/>
      <c r="AL24" s="57"/>
      <c r="AM24" s="57"/>
      <c r="AN24" s="57"/>
    </row>
    <row r="25" spans="1:40" ht="15">
      <c r="A25" s="59"/>
      <c r="B25" s="59"/>
      <c r="C25" s="62" t="s">
        <v>29</v>
      </c>
      <c r="D25" s="63"/>
      <c r="E25" s="62" t="s">
        <v>38</v>
      </c>
      <c r="F25" s="63"/>
      <c r="G25" s="63"/>
      <c r="H25" s="63"/>
      <c r="I25" s="63"/>
      <c r="J25" s="47" t="s">
        <v>33</v>
      </c>
      <c r="K25" s="47" t="s">
        <v>35</v>
      </c>
      <c r="L25" s="62"/>
      <c r="M25" s="64" t="s">
        <v>39</v>
      </c>
      <c r="N25" s="63"/>
      <c r="O25" s="62"/>
      <c r="P25" s="62"/>
      <c r="Q25" s="62"/>
      <c r="R25" s="63"/>
      <c r="S25" s="59"/>
      <c r="T25" s="59"/>
      <c r="U25" s="47"/>
      <c r="V25" s="47"/>
      <c r="W25" s="65"/>
      <c r="X25" s="64"/>
      <c r="Y25" s="59"/>
      <c r="Z25" s="59" t="s">
        <v>40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7"/>
      <c r="AK25" s="57"/>
      <c r="AL25" s="57"/>
      <c r="AM25" s="57"/>
      <c r="AN25" s="57"/>
    </row>
    <row r="26" spans="1:40" ht="15">
      <c r="A26" s="59"/>
      <c r="B26" s="66" t="s">
        <v>15</v>
      </c>
      <c r="C26" s="67">
        <v>112.54</v>
      </c>
      <c r="D26" s="28"/>
      <c r="E26" s="67">
        <v>1.69</v>
      </c>
      <c r="F26" s="28"/>
      <c r="G26" s="28"/>
      <c r="H26" s="28"/>
      <c r="I26" s="28"/>
      <c r="J26" s="68">
        <v>3.15</v>
      </c>
      <c r="K26" s="68">
        <v>4.16</v>
      </c>
      <c r="L26" s="68" t="s">
        <v>17</v>
      </c>
      <c r="M26" s="69">
        <v>4.32</v>
      </c>
      <c r="N26" s="70"/>
      <c r="O26" s="68"/>
      <c r="P26" s="68"/>
      <c r="Q26" s="67"/>
      <c r="R26" s="28"/>
      <c r="S26" s="59"/>
      <c r="T26" s="59"/>
      <c r="U26" s="68"/>
      <c r="V26" s="68"/>
      <c r="W26" s="70"/>
      <c r="X26" s="71"/>
      <c r="Y26" s="14" t="s">
        <v>18</v>
      </c>
      <c r="Z26" s="55">
        <v>5.48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7"/>
      <c r="AK26" s="57"/>
      <c r="AL26" s="57"/>
      <c r="AM26" s="57"/>
      <c r="AN26" s="57"/>
    </row>
    <row r="27" spans="1:40" ht="15">
      <c r="A27" s="59"/>
      <c r="B27" s="72" t="s">
        <v>16</v>
      </c>
      <c r="C27" s="67">
        <v>102.53</v>
      </c>
      <c r="D27" s="28"/>
      <c r="E27" s="67">
        <v>0.65</v>
      </c>
      <c r="F27" s="28"/>
      <c r="G27" s="28"/>
      <c r="H27" s="28"/>
      <c r="I27" s="28"/>
      <c r="J27" s="68">
        <v>3.21</v>
      </c>
      <c r="K27" s="68">
        <v>4.2</v>
      </c>
      <c r="L27" s="68" t="s">
        <v>18</v>
      </c>
      <c r="M27" s="69">
        <v>5.48</v>
      </c>
      <c r="N27" s="70"/>
      <c r="O27" s="68"/>
      <c r="P27" s="68"/>
      <c r="Q27" s="67"/>
      <c r="R27" s="28"/>
      <c r="S27" s="59"/>
      <c r="T27" s="59"/>
      <c r="U27" s="68"/>
      <c r="V27" s="68"/>
      <c r="W27" s="70"/>
      <c r="X27" s="71"/>
      <c r="Y27" s="14" t="s">
        <v>19</v>
      </c>
      <c r="Z27" s="55">
        <v>5.05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7"/>
      <c r="AK27" s="57"/>
      <c r="AL27" s="57"/>
      <c r="AM27" s="57"/>
      <c r="AN27" s="57"/>
    </row>
    <row r="28" spans="1:40" ht="15">
      <c r="A28" s="59"/>
      <c r="B28" s="73" t="s">
        <v>17</v>
      </c>
      <c r="C28" s="74">
        <v>110.18984615384618</v>
      </c>
      <c r="D28" s="69"/>
      <c r="E28" s="67">
        <v>0.15</v>
      </c>
      <c r="F28" s="28"/>
      <c r="G28" s="28"/>
      <c r="H28" s="28"/>
      <c r="I28" s="28"/>
      <c r="J28" s="68">
        <v>3.21</v>
      </c>
      <c r="K28" s="68">
        <v>4.25</v>
      </c>
      <c r="L28" s="68" t="s">
        <v>19</v>
      </c>
      <c r="M28" s="69">
        <v>5.05</v>
      </c>
      <c r="N28" s="70"/>
      <c r="O28" s="68"/>
      <c r="P28" s="68"/>
      <c r="Q28" s="67"/>
      <c r="R28" s="28"/>
      <c r="S28" s="59"/>
      <c r="T28" s="59"/>
      <c r="U28" s="68"/>
      <c r="V28" s="68"/>
      <c r="W28" s="70"/>
      <c r="X28" s="71"/>
      <c r="Y28" s="14" t="s">
        <v>20</v>
      </c>
      <c r="Z28" s="55">
        <v>4.97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7"/>
      <c r="AK28" s="57"/>
      <c r="AL28" s="57"/>
      <c r="AM28" s="57"/>
      <c r="AN28" s="57"/>
    </row>
    <row r="29" spans="1:40" ht="15">
      <c r="A29" s="59"/>
      <c r="B29" s="73" t="s">
        <v>18</v>
      </c>
      <c r="C29" s="74">
        <v>109.22</v>
      </c>
      <c r="D29" s="69"/>
      <c r="E29" s="67">
        <v>1.4</v>
      </c>
      <c r="F29" s="28"/>
      <c r="G29" s="28"/>
      <c r="H29" s="28"/>
      <c r="I29" s="28"/>
      <c r="J29" s="68">
        <v>3.07</v>
      </c>
      <c r="K29" s="68">
        <v>4.19</v>
      </c>
      <c r="L29" s="68" t="s">
        <v>20</v>
      </c>
      <c r="M29" s="69">
        <v>4.97</v>
      </c>
      <c r="N29" s="70"/>
      <c r="O29" s="68"/>
      <c r="P29" s="68"/>
      <c r="Q29" s="67"/>
      <c r="R29" s="28"/>
      <c r="S29" s="59"/>
      <c r="T29" s="59"/>
      <c r="U29" s="68"/>
      <c r="V29" s="68"/>
      <c r="W29" s="70"/>
      <c r="X29" s="71"/>
      <c r="Y29" s="14" t="s">
        <v>21</v>
      </c>
      <c r="Z29" s="55">
        <v>6.97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7"/>
      <c r="AK29" s="57"/>
      <c r="AL29" s="57"/>
      <c r="AM29" s="57"/>
      <c r="AN29" s="57"/>
    </row>
    <row r="30" spans="1:40" ht="15">
      <c r="A30" s="59"/>
      <c r="B30" s="73" t="s">
        <v>19</v>
      </c>
      <c r="C30" s="74">
        <v>108.16</v>
      </c>
      <c r="D30" s="69"/>
      <c r="E30" s="67">
        <v>1.37</v>
      </c>
      <c r="F30" s="28"/>
      <c r="G30" s="28"/>
      <c r="H30" s="28"/>
      <c r="I30" s="28"/>
      <c r="J30" s="68">
        <v>3.06</v>
      </c>
      <c r="K30" s="68">
        <v>4.19</v>
      </c>
      <c r="L30" s="68" t="s">
        <v>21</v>
      </c>
      <c r="M30" s="74">
        <v>6.97</v>
      </c>
      <c r="N30" s="28"/>
      <c r="O30" s="67"/>
      <c r="P30" s="67"/>
      <c r="Q30" s="67"/>
      <c r="R30" s="28"/>
      <c r="S30" s="59"/>
      <c r="T30" s="59"/>
      <c r="U30" s="68"/>
      <c r="V30" s="68"/>
      <c r="W30" s="70"/>
      <c r="X30" s="64"/>
      <c r="Y30" s="14" t="s">
        <v>22</v>
      </c>
      <c r="Z30" s="55">
        <v>7.32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7"/>
      <c r="AK30" s="57"/>
      <c r="AL30" s="57"/>
      <c r="AM30" s="57"/>
      <c r="AN30" s="57"/>
    </row>
    <row r="31" spans="1:40" ht="15">
      <c r="A31" s="59"/>
      <c r="B31" s="73" t="s">
        <v>20</v>
      </c>
      <c r="C31" s="74">
        <v>109.69</v>
      </c>
      <c r="D31" s="69"/>
      <c r="E31" s="67">
        <v>2.22</v>
      </c>
      <c r="F31" s="28"/>
      <c r="G31" s="28"/>
      <c r="H31" s="28"/>
      <c r="I31" s="28"/>
      <c r="J31" s="68">
        <v>3.04</v>
      </c>
      <c r="K31" s="68">
        <v>4.17</v>
      </c>
      <c r="L31" s="68" t="s">
        <v>22</v>
      </c>
      <c r="M31" s="74">
        <v>7.32</v>
      </c>
      <c r="N31" s="28"/>
      <c r="O31" s="67"/>
      <c r="P31" s="67"/>
      <c r="Q31" s="67"/>
      <c r="R31" s="28"/>
      <c r="S31" s="59"/>
      <c r="T31" s="59"/>
      <c r="U31" s="68"/>
      <c r="V31" s="68"/>
      <c r="W31" s="70"/>
      <c r="X31" s="64"/>
      <c r="Y31" s="14" t="s">
        <v>23</v>
      </c>
      <c r="Z31" s="55">
        <v>9.38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7"/>
      <c r="AK31" s="57"/>
      <c r="AL31" s="57"/>
      <c r="AM31" s="57"/>
      <c r="AN31" s="57"/>
    </row>
    <row r="32" spans="1:40" ht="15">
      <c r="A32" s="59"/>
      <c r="B32" s="73" t="s">
        <v>21</v>
      </c>
      <c r="C32" s="74">
        <v>102.02</v>
      </c>
      <c r="D32" s="69"/>
      <c r="E32" s="74">
        <v>1.79</v>
      </c>
      <c r="F32" s="69"/>
      <c r="G32" s="69"/>
      <c r="H32" s="69"/>
      <c r="I32" s="69"/>
      <c r="J32" s="75">
        <v>3.15</v>
      </c>
      <c r="K32" s="75">
        <v>4.17</v>
      </c>
      <c r="L32" s="68" t="s">
        <v>23</v>
      </c>
      <c r="M32" s="74">
        <v>9.38</v>
      </c>
      <c r="N32" s="28"/>
      <c r="O32" s="67"/>
      <c r="P32" s="67"/>
      <c r="Q32" s="67"/>
      <c r="R32" s="28"/>
      <c r="S32" s="59"/>
      <c r="T32" s="59"/>
      <c r="U32" s="68"/>
      <c r="V32" s="68"/>
      <c r="W32" s="70"/>
      <c r="X32" s="69"/>
      <c r="Y32" s="14" t="s">
        <v>24</v>
      </c>
      <c r="Z32" s="55">
        <v>8.08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7"/>
      <c r="AK32" s="57"/>
      <c r="AL32" s="57"/>
      <c r="AM32" s="57"/>
      <c r="AN32" s="57"/>
    </row>
    <row r="33" spans="1:40" ht="15">
      <c r="A33" s="59"/>
      <c r="B33" s="73" t="s">
        <v>22</v>
      </c>
      <c r="C33" s="74">
        <v>76.63</v>
      </c>
      <c r="D33" s="69"/>
      <c r="E33" s="74">
        <v>1.54</v>
      </c>
      <c r="F33" s="69"/>
      <c r="G33" s="69"/>
      <c r="H33" s="69"/>
      <c r="I33" s="69"/>
      <c r="J33" s="75">
        <v>3.37</v>
      </c>
      <c r="K33" s="75">
        <v>4.21</v>
      </c>
      <c r="L33" s="68" t="s">
        <v>24</v>
      </c>
      <c r="M33" s="74">
        <v>8.08</v>
      </c>
      <c r="N33" s="28"/>
      <c r="O33" s="67"/>
      <c r="P33" s="67"/>
      <c r="Q33" s="67"/>
      <c r="R33" s="28"/>
      <c r="S33" s="59"/>
      <c r="T33" s="59"/>
      <c r="U33" s="68"/>
      <c r="V33" s="68"/>
      <c r="W33" s="70"/>
      <c r="X33" s="69"/>
      <c r="Y33" s="14" t="s">
        <v>25</v>
      </c>
      <c r="Z33" s="55">
        <v>7.41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7"/>
      <c r="AK33" s="57"/>
      <c r="AL33" s="57"/>
      <c r="AM33" s="57"/>
      <c r="AN33" s="57"/>
    </row>
    <row r="34" spans="1:40" ht="15">
      <c r="A34" s="59"/>
      <c r="B34" s="73" t="s">
        <v>23</v>
      </c>
      <c r="C34" s="74">
        <v>53.86</v>
      </c>
      <c r="D34" s="64"/>
      <c r="E34" s="69">
        <v>1.78</v>
      </c>
      <c r="F34" s="69"/>
      <c r="G34" s="69"/>
      <c r="H34" s="69"/>
      <c r="I34" s="69"/>
      <c r="J34" s="75">
        <v>3.73</v>
      </c>
      <c r="K34" s="74">
        <v>4.19</v>
      </c>
      <c r="L34" s="68" t="s">
        <v>25</v>
      </c>
      <c r="M34" s="74">
        <f>+AF20</f>
        <v>7.41</v>
      </c>
      <c r="N34" s="28"/>
      <c r="O34" s="67"/>
      <c r="P34" s="67"/>
      <c r="Q34" s="67"/>
      <c r="R34" s="28"/>
      <c r="S34" s="59"/>
      <c r="T34" s="59"/>
      <c r="U34" s="68"/>
      <c r="V34" s="68"/>
      <c r="W34" s="70"/>
      <c r="X34" s="69"/>
      <c r="Y34" s="14" t="s">
        <v>26</v>
      </c>
      <c r="Z34" s="55">
        <v>6.21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7"/>
      <c r="AK34" s="57"/>
      <c r="AL34" s="57"/>
      <c r="AM34" s="57"/>
      <c r="AN34" s="57"/>
    </row>
    <row r="35" spans="1:40" ht="15">
      <c r="A35" s="59"/>
      <c r="B35" s="73" t="s">
        <v>24</v>
      </c>
      <c r="C35" s="74">
        <v>61.66</v>
      </c>
      <c r="D35" s="64"/>
      <c r="E35" s="69">
        <v>1.45</v>
      </c>
      <c r="F35" s="69"/>
      <c r="G35" s="69"/>
      <c r="H35" s="69"/>
      <c r="I35" s="69"/>
      <c r="J35" s="75">
        <v>3.7</v>
      </c>
      <c r="K35" s="75">
        <v>4.09</v>
      </c>
      <c r="L35" s="68" t="s">
        <v>26</v>
      </c>
      <c r="M35" s="59">
        <v>6.21</v>
      </c>
      <c r="N35" s="28"/>
      <c r="O35" s="67"/>
      <c r="P35" s="67"/>
      <c r="Q35" s="67"/>
      <c r="R35" s="28"/>
      <c r="S35" s="59"/>
      <c r="T35" s="59"/>
      <c r="U35" s="68"/>
      <c r="V35" s="68"/>
      <c r="W35" s="70"/>
      <c r="X35" s="69"/>
      <c r="Y35" s="16" t="s">
        <v>27</v>
      </c>
      <c r="Z35" s="59">
        <v>4.74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7"/>
      <c r="AK35" s="57"/>
      <c r="AL35" s="57"/>
      <c r="AM35" s="57"/>
      <c r="AN35" s="57"/>
    </row>
    <row r="36" spans="1:40" ht="15">
      <c r="A36" s="59"/>
      <c r="B36" s="73" t="s">
        <v>25</v>
      </c>
      <c r="C36" s="74">
        <f>+AF13</f>
        <v>50.44</v>
      </c>
      <c r="D36" s="64"/>
      <c r="E36" s="69">
        <f>+AF14</f>
        <v>1.41</v>
      </c>
      <c r="F36" s="69"/>
      <c r="G36" s="69"/>
      <c r="H36" s="69"/>
      <c r="I36" s="69"/>
      <c r="J36" s="75">
        <f>+AF17</f>
        <v>3.77</v>
      </c>
      <c r="K36" s="75">
        <f>+AF18</f>
        <v>4.19</v>
      </c>
      <c r="L36" s="57"/>
      <c r="M36" s="57"/>
      <c r="N36" s="64"/>
      <c r="O36" s="59"/>
      <c r="P36" s="74"/>
      <c r="Q36" s="74"/>
      <c r="R36" s="64"/>
      <c r="S36" s="59"/>
      <c r="T36" s="59"/>
      <c r="U36" s="75"/>
      <c r="V36" s="75"/>
      <c r="W36" s="64"/>
      <c r="X36" s="74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7"/>
      <c r="AK36" s="57"/>
      <c r="AL36" s="57"/>
      <c r="AM36" s="57"/>
      <c r="AN36" s="57"/>
    </row>
    <row r="37" spans="1:40" ht="15">
      <c r="A37" s="59"/>
      <c r="B37" s="73" t="s">
        <v>26</v>
      </c>
      <c r="C37" s="59">
        <v>43.66</v>
      </c>
      <c r="D37" s="64"/>
      <c r="E37" s="64">
        <v>2.68</v>
      </c>
      <c r="F37" s="69"/>
      <c r="G37" s="69"/>
      <c r="H37" s="69"/>
      <c r="I37" s="69"/>
      <c r="J37" s="59">
        <v>3.89</v>
      </c>
      <c r="K37" s="59">
        <v>4.26</v>
      </c>
      <c r="L37" s="57"/>
      <c r="M37" s="57"/>
      <c r="N37" s="69"/>
      <c r="O37" s="59"/>
      <c r="P37" s="74"/>
      <c r="Q37" s="74"/>
      <c r="R37" s="64"/>
      <c r="S37" s="59"/>
      <c r="T37" s="59"/>
      <c r="U37" s="75"/>
      <c r="V37" s="75"/>
      <c r="W37" s="64"/>
      <c r="X37" s="74"/>
      <c r="Y37" s="1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7"/>
      <c r="AK37" s="57"/>
      <c r="AL37" s="57"/>
      <c r="AM37" s="57"/>
      <c r="AN37" s="57"/>
    </row>
    <row r="38" spans="1:40" ht="15">
      <c r="A38" s="59"/>
      <c r="B38" s="73" t="s">
        <v>27</v>
      </c>
      <c r="C38" s="59">
        <v>33.79</v>
      </c>
      <c r="D38" s="64"/>
      <c r="E38" s="64">
        <v>2.7</v>
      </c>
      <c r="F38" s="64"/>
      <c r="G38" s="64"/>
      <c r="H38" s="64"/>
      <c r="I38" s="64"/>
      <c r="J38" s="59">
        <v>3.96</v>
      </c>
      <c r="K38" s="59">
        <v>4.36</v>
      </c>
      <c r="L38" s="74"/>
      <c r="M38" s="59"/>
      <c r="N38" s="64"/>
      <c r="O38" s="59"/>
      <c r="P38" s="74"/>
      <c r="Q38" s="74"/>
      <c r="R38" s="64"/>
      <c r="S38" s="59"/>
      <c r="T38" s="59"/>
      <c r="U38" s="75"/>
      <c r="V38" s="75"/>
      <c r="W38" s="64"/>
      <c r="X38" s="74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7"/>
      <c r="AK38" s="57"/>
      <c r="AL38" s="57"/>
      <c r="AM38" s="57"/>
      <c r="AN38" s="57"/>
    </row>
    <row r="39" spans="1:40" ht="15">
      <c r="A39" s="59"/>
      <c r="B39" s="59"/>
      <c r="C39" s="59"/>
      <c r="D39" s="64"/>
      <c r="E39" s="64"/>
      <c r="F39" s="64"/>
      <c r="G39" s="64"/>
      <c r="H39" s="64"/>
      <c r="I39" s="64"/>
      <c r="J39" s="59"/>
      <c r="K39" s="74"/>
      <c r="L39" s="59"/>
      <c r="M39" s="59"/>
      <c r="N39" s="64"/>
      <c r="O39" s="59"/>
      <c r="P39" s="74"/>
      <c r="Q39" s="74"/>
      <c r="R39" s="64"/>
      <c r="S39" s="59"/>
      <c r="T39" s="59"/>
      <c r="U39" s="75"/>
      <c r="V39" s="75"/>
      <c r="W39" s="64"/>
      <c r="X39" s="74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7"/>
      <c r="AK39" s="57"/>
      <c r="AL39" s="57"/>
      <c r="AM39" s="57"/>
      <c r="AN39" s="57"/>
    </row>
    <row r="40" spans="1:40" ht="15">
      <c r="A40" s="59"/>
      <c r="B40" s="59"/>
      <c r="C40" s="59"/>
      <c r="D40" s="64"/>
      <c r="E40" s="64"/>
      <c r="F40" s="64"/>
      <c r="G40" s="64"/>
      <c r="H40" s="64"/>
      <c r="I40" s="64"/>
      <c r="J40" s="59"/>
      <c r="K40" s="59"/>
      <c r="L40" s="59"/>
      <c r="M40" s="59"/>
      <c r="N40" s="64"/>
      <c r="O40" s="59"/>
      <c r="P40" s="59"/>
      <c r="Q40" s="59"/>
      <c r="R40" s="64"/>
      <c r="S40" s="59"/>
      <c r="T40" s="59"/>
      <c r="U40" s="59"/>
      <c r="V40" s="59"/>
      <c r="W40" s="64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7"/>
      <c r="AK40" s="57"/>
      <c r="AL40" s="57"/>
      <c r="AM40" s="57"/>
      <c r="AN40" s="57"/>
    </row>
    <row r="41" spans="1:40" ht="15">
      <c r="A41" s="59"/>
      <c r="B41" s="59"/>
      <c r="C41" s="59"/>
      <c r="D41" s="64"/>
      <c r="E41" s="64"/>
      <c r="F41" s="64"/>
      <c r="G41" s="64"/>
      <c r="H41" s="64"/>
      <c r="I41" s="64"/>
      <c r="J41" s="59"/>
      <c r="K41" s="59"/>
      <c r="L41" s="59"/>
      <c r="M41" s="59"/>
      <c r="N41" s="64"/>
      <c r="O41" s="59"/>
      <c r="P41" s="59"/>
      <c r="Q41" s="59"/>
      <c r="R41" s="64"/>
      <c r="S41" s="59"/>
      <c r="T41" s="59"/>
      <c r="U41" s="59"/>
      <c r="V41" s="59"/>
      <c r="W41" s="64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7"/>
      <c r="AK41" s="57"/>
      <c r="AL41" s="57"/>
      <c r="AM41" s="57"/>
      <c r="AN41" s="57"/>
    </row>
    <row r="42" spans="1:40" ht="15">
      <c r="A42" s="59"/>
      <c r="B42" s="76" t="s">
        <v>41</v>
      </c>
      <c r="C42" s="59"/>
      <c r="D42" s="64"/>
      <c r="E42" s="64"/>
      <c r="F42" s="64"/>
      <c r="G42" s="64"/>
      <c r="H42" s="64"/>
      <c r="I42" s="64"/>
      <c r="J42" s="59"/>
      <c r="K42" s="59"/>
      <c r="L42" s="59"/>
      <c r="M42" s="59"/>
      <c r="N42" s="64"/>
      <c r="O42" s="59"/>
      <c r="P42" s="59"/>
      <c r="Q42" s="59"/>
      <c r="R42" s="64"/>
      <c r="S42" s="59"/>
      <c r="T42" s="59"/>
      <c r="U42" s="59"/>
      <c r="V42" s="59"/>
      <c r="W42" s="64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7"/>
      <c r="AK42" s="57"/>
      <c r="AL42" s="57"/>
      <c r="AM42" s="57"/>
      <c r="AN42" s="57"/>
    </row>
    <row r="43" spans="1:40" ht="15">
      <c r="A43" s="59"/>
      <c r="B43" s="57"/>
      <c r="C43" s="59"/>
      <c r="D43" s="64"/>
      <c r="E43" s="64"/>
      <c r="F43" s="64"/>
      <c r="G43" s="64"/>
      <c r="H43" s="64"/>
      <c r="I43" s="64"/>
      <c r="J43" s="59"/>
      <c r="K43" s="59"/>
      <c r="L43" s="59"/>
      <c r="M43" s="59"/>
      <c r="N43" s="64"/>
      <c r="O43" s="59"/>
      <c r="P43" s="59"/>
      <c r="Q43" s="59"/>
      <c r="R43" s="64"/>
      <c r="S43" s="59"/>
      <c r="T43" s="59"/>
      <c r="U43" s="59"/>
      <c r="V43" s="59"/>
      <c r="W43" s="64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7"/>
      <c r="AK43" s="57"/>
      <c r="AL43" s="57"/>
      <c r="AM43" s="57"/>
      <c r="AN43" s="57"/>
    </row>
    <row r="44" spans="1:40" ht="15">
      <c r="A44" s="59"/>
      <c r="B44" s="59"/>
      <c r="C44" s="59"/>
      <c r="D44" s="64"/>
      <c r="E44" s="64"/>
      <c r="F44" s="64"/>
      <c r="G44" s="64"/>
      <c r="H44" s="64"/>
      <c r="I44" s="64"/>
      <c r="J44" s="59"/>
      <c r="K44" s="59"/>
      <c r="L44" s="59"/>
      <c r="M44" s="59"/>
      <c r="N44" s="64"/>
      <c r="O44" s="59"/>
      <c r="P44" s="59"/>
      <c r="Q44" s="59"/>
      <c r="R44" s="64"/>
      <c r="S44" s="59"/>
      <c r="T44" s="59"/>
      <c r="U44" s="59"/>
      <c r="V44" s="59"/>
      <c r="W44" s="64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7"/>
      <c r="AK44" s="57"/>
      <c r="AL44" s="57"/>
      <c r="AM44" s="57"/>
      <c r="AN44" s="57"/>
    </row>
    <row r="45" spans="1:40" ht="15">
      <c r="A45" s="1"/>
      <c r="B45" s="77"/>
      <c r="C45" s="59"/>
      <c r="D45" s="64"/>
      <c r="E45" s="64"/>
      <c r="F45" s="64"/>
      <c r="G45" s="64"/>
      <c r="H45" s="64"/>
      <c r="I45" s="64"/>
      <c r="J45" s="59"/>
      <c r="K45" s="59"/>
      <c r="L45" s="59"/>
      <c r="M45" s="59"/>
      <c r="N45" s="64"/>
      <c r="O45" s="59"/>
      <c r="P45" s="59"/>
      <c r="Q45" s="59"/>
      <c r="R45" s="64"/>
      <c r="S45" s="59"/>
      <c r="T45" s="59"/>
      <c r="U45" s="59"/>
      <c r="V45" s="59"/>
      <c r="W45" s="64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7"/>
      <c r="AK45" s="57"/>
      <c r="AL45" s="57"/>
      <c r="AM45" s="57"/>
      <c r="AN45" s="57"/>
    </row>
    <row r="46" spans="1:40" ht="15">
      <c r="A46" s="1"/>
      <c r="B46" s="1"/>
      <c r="C46" s="1"/>
      <c r="J46" s="1"/>
      <c r="K46" s="1"/>
      <c r="L46" s="1"/>
      <c r="M46" s="1"/>
      <c r="O46" s="1"/>
      <c r="P46" s="1"/>
      <c r="Q46" s="1"/>
      <c r="S46" s="1"/>
      <c r="T46" s="1"/>
      <c r="U46" s="1"/>
      <c r="V46" s="1"/>
      <c r="X46" s="1"/>
      <c r="Y46" s="1"/>
      <c r="Z46" s="1"/>
      <c r="AA46" s="1"/>
      <c r="AB46" s="1"/>
      <c r="AC46" s="1"/>
      <c r="AD46" s="1"/>
      <c r="AE46" s="1"/>
      <c r="AF46" s="1"/>
      <c r="AH46" s="1"/>
      <c r="AJ46" s="57"/>
      <c r="AK46" s="57"/>
      <c r="AL46" s="57"/>
      <c r="AM46" s="57"/>
      <c r="AN46" s="57"/>
    </row>
    <row r="47" spans="1:40" ht="15">
      <c r="A47" s="1"/>
      <c r="B47" s="1"/>
      <c r="C47" s="1"/>
      <c r="J47" s="1"/>
      <c r="K47" s="1"/>
      <c r="L47" s="1"/>
      <c r="M47" s="1"/>
      <c r="O47" s="1"/>
      <c r="P47" s="1"/>
      <c r="Q47" s="1"/>
      <c r="S47" s="1"/>
      <c r="T47" s="1"/>
      <c r="U47" s="1"/>
      <c r="V47" s="1"/>
      <c r="X47" s="1"/>
      <c r="Y47" s="1"/>
      <c r="Z47" s="1"/>
      <c r="AA47" s="1"/>
      <c r="AB47" s="1"/>
      <c r="AC47" s="1"/>
      <c r="AD47" s="1"/>
      <c r="AE47" s="1"/>
      <c r="AF47" s="1"/>
      <c r="AH47" s="1"/>
      <c r="AJ47" s="57"/>
      <c r="AK47" s="57"/>
      <c r="AL47" s="57"/>
      <c r="AM47" s="57"/>
      <c r="AN47" s="57"/>
    </row>
    <row r="48" spans="1:40" ht="15">
      <c r="A48" s="1"/>
      <c r="B48" s="1"/>
      <c r="C48" s="1"/>
      <c r="J48" s="1"/>
      <c r="K48" s="1"/>
      <c r="L48" s="1"/>
      <c r="M48" s="1"/>
      <c r="O48" s="1"/>
      <c r="P48" s="1"/>
      <c r="Q48" s="1"/>
      <c r="S48" s="1"/>
      <c r="T48" s="1"/>
      <c r="U48" s="1"/>
      <c r="V48" s="1"/>
      <c r="X48" s="1"/>
      <c r="Y48" s="1"/>
      <c r="Z48" s="1"/>
      <c r="AA48" s="1"/>
      <c r="AB48" s="1"/>
      <c r="AC48" s="1"/>
      <c r="AD48" s="1"/>
      <c r="AE48" s="1"/>
      <c r="AF48" s="1"/>
      <c r="AH48" s="1"/>
      <c r="AJ48" s="57"/>
      <c r="AK48" s="57"/>
      <c r="AL48" s="57"/>
      <c r="AM48" s="57"/>
      <c r="AN48" s="57"/>
    </row>
    <row r="49" spans="1:40" ht="15">
      <c r="A49" s="1"/>
      <c r="B49" s="1"/>
      <c r="C49" s="1"/>
      <c r="J49" s="1"/>
      <c r="K49" s="1"/>
      <c r="L49" s="1"/>
      <c r="M49" s="1"/>
      <c r="O49" s="1"/>
      <c r="P49" s="1"/>
      <c r="Q49" s="1"/>
      <c r="S49" s="1"/>
      <c r="T49" s="1"/>
      <c r="U49" s="1"/>
      <c r="V49" s="1"/>
      <c r="X49" s="1"/>
      <c r="Y49" s="1"/>
      <c r="Z49" s="1"/>
      <c r="AA49" s="1"/>
      <c r="AB49" s="1"/>
      <c r="AC49" s="1"/>
      <c r="AD49" s="1"/>
      <c r="AE49" s="1"/>
      <c r="AF49" s="1"/>
      <c r="AH49" s="1"/>
      <c r="AJ49" s="57"/>
      <c r="AK49" s="57"/>
      <c r="AL49" s="57"/>
      <c r="AM49" s="57"/>
      <c r="AN49" s="57"/>
    </row>
    <row r="50" spans="36:40" ht="15">
      <c r="AJ50" s="57"/>
      <c r="AK50" s="57"/>
      <c r="AL50" s="57"/>
      <c r="AM50" s="57"/>
      <c r="AN50" s="57"/>
    </row>
    <row r="51" spans="2:40" ht="15">
      <c r="B51" s="1"/>
      <c r="C51" s="1"/>
      <c r="J51" s="1"/>
      <c r="K51" s="1"/>
      <c r="L51" s="1"/>
      <c r="M51" s="1"/>
      <c r="O51" s="1"/>
      <c r="P51" s="1"/>
      <c r="Q51" s="1"/>
      <c r="S51" s="1"/>
      <c r="T51" s="1"/>
      <c r="U51" s="1"/>
      <c r="V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59"/>
      <c r="AK51" s="57"/>
      <c r="AL51" s="57"/>
      <c r="AM51" s="57"/>
      <c r="AN51" s="57"/>
    </row>
    <row r="52" spans="2:36" ht="15">
      <c r="B52" s="1"/>
      <c r="C52" s="1"/>
      <c r="J52" s="1"/>
      <c r="K52" s="1"/>
      <c r="L52" s="1"/>
      <c r="M52" s="1"/>
      <c r="O52" s="1"/>
      <c r="P52" s="1"/>
      <c r="Q52" s="1"/>
      <c r="S52" s="1"/>
      <c r="T52" s="1"/>
      <c r="U52" s="1"/>
      <c r="V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5">
      <c r="B53" s="1"/>
      <c r="C53" s="1"/>
      <c r="J53" s="1"/>
      <c r="K53" s="1"/>
      <c r="L53" s="1"/>
      <c r="M53" s="1"/>
      <c r="O53" s="1"/>
      <c r="P53" s="1"/>
      <c r="Q53" s="1"/>
      <c r="S53" s="1"/>
      <c r="T53" s="1"/>
      <c r="U53" s="1"/>
      <c r="V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ht="15">
      <c r="B54" s="1"/>
      <c r="C54" s="1"/>
      <c r="J54" s="1"/>
      <c r="K54" s="1"/>
      <c r="L54" s="1"/>
      <c r="M54" s="1"/>
      <c r="O54" s="1"/>
      <c r="P54" s="1"/>
      <c r="Q54" s="1"/>
      <c r="S54" s="1"/>
      <c r="T54" s="1"/>
      <c r="U54" s="1"/>
      <c r="V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ht="15">
      <c r="B55" s="1"/>
      <c r="C55" s="1"/>
      <c r="J55" s="1"/>
      <c r="K55" s="1"/>
      <c r="L55" s="1"/>
      <c r="M55" s="1"/>
      <c r="O55" s="1"/>
      <c r="P55" s="1"/>
      <c r="Q55" s="1"/>
      <c r="S55" s="1"/>
      <c r="T55" s="1"/>
      <c r="U55" s="1"/>
      <c r="V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ht="15">
      <c r="B56" s="1"/>
      <c r="C56" s="1"/>
      <c r="J56" s="1"/>
      <c r="K56" s="1"/>
      <c r="L56" s="1"/>
      <c r="M56" s="1"/>
      <c r="O56" s="1"/>
      <c r="P56" s="1"/>
      <c r="Q56" s="1"/>
      <c r="S56" s="1"/>
      <c r="T56" s="1"/>
      <c r="U56" s="1"/>
      <c r="V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ht="15">
      <c r="B57" s="1"/>
      <c r="C57" s="1"/>
      <c r="J57" s="1"/>
      <c r="K57" s="1"/>
      <c r="L57" s="1"/>
      <c r="M57" s="1"/>
      <c r="O57" s="1"/>
      <c r="P57" s="1"/>
      <c r="Q57" s="1"/>
      <c r="S57" s="1"/>
      <c r="T57" s="1"/>
      <c r="U57" s="1"/>
      <c r="V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ht="15">
      <c r="B58" s="1"/>
      <c r="C58" s="1"/>
      <c r="J58" s="1"/>
      <c r="K58" s="1"/>
      <c r="L58" s="1"/>
      <c r="M58" s="1"/>
      <c r="O58" s="1"/>
      <c r="P58" s="1"/>
      <c r="Q58" s="1"/>
      <c r="S58" s="1"/>
      <c r="T58" s="1"/>
      <c r="U58" s="1"/>
      <c r="V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ht="15">
      <c r="B59" s="1"/>
      <c r="C59" s="1"/>
      <c r="J59" s="1"/>
      <c r="K59" s="1"/>
      <c r="L59" s="1"/>
      <c r="M59" s="1"/>
      <c r="O59" s="1"/>
      <c r="P59" s="1"/>
      <c r="Q59" s="1"/>
      <c r="S59" s="1"/>
      <c r="T59" s="1"/>
      <c r="U59" s="1"/>
      <c r="V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ht="15">
      <c r="B60" s="1"/>
      <c r="C60" s="1"/>
      <c r="J60" s="1"/>
      <c r="K60" s="1"/>
      <c r="L60" s="1"/>
      <c r="M60" s="1"/>
      <c r="O60" s="1"/>
      <c r="P60" s="1"/>
      <c r="Q60" s="1"/>
      <c r="S60" s="1"/>
      <c r="T60" s="1"/>
      <c r="U60" s="1"/>
      <c r="V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ht="15">
      <c r="B61" s="1"/>
      <c r="C61" s="1"/>
      <c r="J61" s="1"/>
      <c r="K61" s="1"/>
      <c r="L61" s="1"/>
      <c r="M61" s="1"/>
      <c r="O61" s="1"/>
      <c r="P61" s="1"/>
      <c r="Q61" s="1"/>
      <c r="S61" s="1"/>
      <c r="T61" s="1"/>
      <c r="U61" s="1"/>
      <c r="V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ht="15">
      <c r="B62" s="1"/>
      <c r="C62" s="1"/>
      <c r="J62" s="1"/>
      <c r="K62" s="1"/>
      <c r="L62" s="1"/>
      <c r="M62" s="1"/>
      <c r="O62" s="1"/>
      <c r="P62" s="1"/>
      <c r="Q62" s="1"/>
      <c r="S62" s="1"/>
      <c r="T62" s="1"/>
      <c r="U62" s="1"/>
      <c r="V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ht="15">
      <c r="B63" s="1"/>
      <c r="C63" s="1"/>
      <c r="J63" s="1"/>
      <c r="K63" s="1"/>
      <c r="L63" s="1"/>
      <c r="M63" s="1"/>
      <c r="O63" s="1"/>
      <c r="P63" s="1"/>
      <c r="Q63" s="1"/>
      <c r="S63" s="1"/>
      <c r="T63" s="1"/>
      <c r="U63" s="1"/>
      <c r="V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ht="15">
      <c r="B64" s="1"/>
      <c r="C64" s="1"/>
      <c r="J64" s="1"/>
      <c r="K64" s="1"/>
      <c r="L64" s="1"/>
      <c r="M64" s="1"/>
      <c r="O64" s="1"/>
      <c r="P64" s="1"/>
      <c r="Q64" s="1"/>
      <c r="S64" s="1"/>
      <c r="T64" s="1"/>
      <c r="U64" s="1"/>
      <c r="V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ht="15">
      <c r="B65" s="1"/>
      <c r="C65" s="1"/>
      <c r="J65" s="1"/>
      <c r="K65" s="1"/>
      <c r="L65" s="1"/>
      <c r="M65" s="1"/>
      <c r="O65" s="1"/>
      <c r="P65" s="1"/>
      <c r="Q65" s="1"/>
      <c r="S65" s="1"/>
      <c r="T65" s="1"/>
      <c r="U65" s="1"/>
      <c r="V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ht="15">
      <c r="B66" s="1"/>
      <c r="C66" s="1"/>
      <c r="J66" s="1"/>
      <c r="K66" s="1"/>
      <c r="L66" s="1"/>
      <c r="M66" s="1"/>
      <c r="O66" s="1"/>
      <c r="P66" s="1"/>
      <c r="Q66" s="1"/>
      <c r="S66" s="1"/>
      <c r="T66" s="1"/>
      <c r="U66" s="1"/>
      <c r="V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ht="15">
      <c r="B67" s="1"/>
      <c r="C67" s="1"/>
      <c r="J67" s="1"/>
      <c r="K67" s="1"/>
      <c r="L67" s="1"/>
      <c r="M67" s="1"/>
      <c r="O67" s="1"/>
      <c r="P67" s="1"/>
      <c r="Q67" s="1"/>
      <c r="S67" s="1"/>
      <c r="T67" s="1"/>
      <c r="U67" s="1"/>
      <c r="V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ht="15">
      <c r="B68" s="1"/>
      <c r="C68" s="1"/>
      <c r="J68" s="1"/>
      <c r="K68" s="1"/>
      <c r="L68" s="1"/>
      <c r="M68" s="1"/>
      <c r="O68" s="1"/>
      <c r="P68" s="1"/>
      <c r="Q68" s="1"/>
      <c r="S68" s="1"/>
      <c r="T68" s="1"/>
      <c r="U68" s="1"/>
      <c r="V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ht="15">
      <c r="B69" s="1"/>
      <c r="C69" s="1"/>
      <c r="J69" s="1"/>
      <c r="K69" s="1"/>
      <c r="L69" s="1"/>
      <c r="M69" s="1"/>
      <c r="O69" s="1"/>
      <c r="P69" s="1"/>
      <c r="Q69" s="1"/>
      <c r="S69" s="1"/>
      <c r="T69" s="1"/>
      <c r="U69" s="1"/>
      <c r="V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ht="15">
      <c r="B70" s="1"/>
      <c r="C70" s="1"/>
      <c r="J70" s="1"/>
      <c r="K70" s="1"/>
      <c r="L70" s="1"/>
      <c r="M70" s="1"/>
      <c r="O70" s="1"/>
      <c r="P70" s="1"/>
      <c r="Q70" s="1"/>
      <c r="S70" s="1"/>
      <c r="T70" s="1"/>
      <c r="U70" s="1"/>
      <c r="V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ht="15">
      <c r="B71" s="1"/>
      <c r="C71" s="1"/>
      <c r="J71" s="1"/>
      <c r="K71" s="1"/>
      <c r="L71" s="1"/>
      <c r="M71" s="1"/>
      <c r="O71" s="1"/>
      <c r="P71" s="1"/>
      <c r="Q71" s="1"/>
      <c r="S71" s="1"/>
      <c r="T71" s="1"/>
      <c r="U71" s="1"/>
      <c r="V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ht="15">
      <c r="B72" s="1"/>
      <c r="C72" s="1"/>
      <c r="J72" s="1"/>
      <c r="K72" s="1"/>
      <c r="L72" s="1"/>
      <c r="M72" s="1"/>
      <c r="O72" s="1"/>
      <c r="P72" s="1"/>
      <c r="Q72" s="1"/>
      <c r="S72" s="1"/>
      <c r="T72" s="1"/>
      <c r="U72" s="1"/>
      <c r="V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ht="15">
      <c r="B73" s="1"/>
      <c r="C73" s="1"/>
      <c r="J73" s="1"/>
      <c r="K73" s="1"/>
      <c r="L73" s="1"/>
      <c r="M73" s="1"/>
      <c r="O73" s="1"/>
      <c r="P73" s="1"/>
      <c r="Q73" s="1"/>
      <c r="S73" s="1"/>
      <c r="T73" s="1"/>
      <c r="U73" s="1"/>
      <c r="V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ht="15">
      <c r="B74" s="1"/>
      <c r="C74" s="1"/>
      <c r="J74" s="1"/>
      <c r="K74" s="1"/>
      <c r="L74" s="1"/>
      <c r="M74" s="1"/>
      <c r="O74" s="1"/>
      <c r="P74" s="1"/>
      <c r="Q74" s="1"/>
      <c r="S74" s="1"/>
      <c r="T74" s="1"/>
      <c r="U74" s="1"/>
      <c r="V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ht="15">
      <c r="B75" s="1"/>
      <c r="C75" s="1"/>
      <c r="J75" s="1"/>
      <c r="K75" s="1"/>
      <c r="L75" s="1"/>
      <c r="M75" s="1"/>
      <c r="O75" s="1"/>
      <c r="P75" s="1"/>
      <c r="Q75" s="1"/>
      <c r="S75" s="1"/>
      <c r="T75" s="1"/>
      <c r="U75" s="1"/>
      <c r="V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ht="15">
      <c r="B76" s="1"/>
      <c r="C76" s="1"/>
      <c r="J76" s="1"/>
      <c r="K76" s="1"/>
      <c r="L76" s="1"/>
      <c r="M76" s="1"/>
      <c r="O76" s="1"/>
      <c r="P76" s="1"/>
      <c r="Q76" s="1"/>
      <c r="S76" s="1"/>
      <c r="T76" s="1"/>
      <c r="U76" s="1"/>
      <c r="V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ht="15">
      <c r="B77" s="1"/>
      <c r="C77" s="1"/>
      <c r="J77" s="1"/>
      <c r="K77" s="1"/>
      <c r="L77" s="1"/>
      <c r="M77" s="1"/>
      <c r="O77" s="1"/>
      <c r="P77" s="1"/>
      <c r="Q77" s="1"/>
      <c r="S77" s="1"/>
      <c r="T77" s="1"/>
      <c r="U77" s="1"/>
      <c r="V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ht="15">
      <c r="B78" s="1"/>
      <c r="C78" s="1"/>
      <c r="J78" s="1"/>
      <c r="K78" s="1"/>
      <c r="L78" s="1"/>
      <c r="M78" s="1"/>
      <c r="O78" s="1"/>
      <c r="P78" s="1"/>
      <c r="Q78" s="1"/>
      <c r="S78" s="1"/>
      <c r="T78" s="1"/>
      <c r="U78" s="1"/>
      <c r="V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ht="15">
      <c r="B79" s="1"/>
      <c r="C79" s="1"/>
      <c r="J79" s="1"/>
      <c r="K79" s="1"/>
      <c r="L79" s="1"/>
      <c r="M79" s="1"/>
      <c r="O79" s="1"/>
      <c r="P79" s="1"/>
      <c r="Q79" s="1"/>
      <c r="S79" s="1"/>
      <c r="T79" s="1"/>
      <c r="U79" s="1"/>
      <c r="V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ht="15">
      <c r="B80" s="1"/>
      <c r="C80" s="1"/>
      <c r="J80" s="1"/>
      <c r="K80" s="1"/>
      <c r="L80" s="1"/>
      <c r="M80" s="1"/>
      <c r="O80" s="1"/>
      <c r="P80" s="1"/>
      <c r="Q80" s="1"/>
      <c r="S80" s="1"/>
      <c r="T80" s="1"/>
      <c r="U80" s="1"/>
      <c r="V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ht="15">
      <c r="B81" s="1"/>
      <c r="C81" s="1"/>
      <c r="J81" s="1"/>
      <c r="K81" s="1"/>
      <c r="L81" s="1"/>
      <c r="M81" s="1"/>
      <c r="O81" s="1"/>
      <c r="P81" s="1"/>
      <c r="Q81" s="1"/>
      <c r="S81" s="1"/>
      <c r="T81" s="1"/>
      <c r="U81" s="1"/>
      <c r="V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ht="15">
      <c r="B82" s="1"/>
      <c r="C82" s="1"/>
      <c r="J82" s="1"/>
      <c r="K82" s="1"/>
      <c r="L82" s="1"/>
      <c r="M82" s="1"/>
      <c r="O82" s="1"/>
      <c r="P82" s="1"/>
      <c r="Q82" s="1"/>
      <c r="S82" s="1"/>
      <c r="T82" s="1"/>
      <c r="U82" s="1"/>
      <c r="V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ht="15">
      <c r="B83" s="1"/>
      <c r="C83" s="1"/>
      <c r="J83" s="1"/>
      <c r="K83" s="1"/>
      <c r="L83" s="1"/>
      <c r="M83" s="1"/>
      <c r="O83" s="1"/>
      <c r="P83" s="1"/>
      <c r="Q83" s="1"/>
      <c r="S83" s="1"/>
      <c r="T83" s="1"/>
      <c r="U83" s="1"/>
      <c r="V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ht="15">
      <c r="B84" s="1"/>
      <c r="C84" s="1"/>
      <c r="J84" s="1"/>
      <c r="K84" s="1"/>
      <c r="L84" s="1"/>
      <c r="M84" s="1"/>
      <c r="O84" s="1"/>
      <c r="P84" s="1"/>
      <c r="Q84" s="1"/>
      <c r="S84" s="1"/>
      <c r="T84" s="1"/>
      <c r="U84" s="1"/>
      <c r="V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ht="15">
      <c r="B85" s="1"/>
      <c r="C85" s="1"/>
      <c r="J85" s="1"/>
      <c r="K85" s="1"/>
      <c r="L85" s="1"/>
      <c r="M85" s="1"/>
      <c r="O85" s="1"/>
      <c r="P85" s="1"/>
      <c r="Q85" s="1"/>
      <c r="S85" s="1"/>
      <c r="T85" s="1"/>
      <c r="U85" s="1"/>
      <c r="V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ht="15">
      <c r="B86" s="1"/>
      <c r="C86" s="1"/>
      <c r="J86" s="1"/>
      <c r="K86" s="1"/>
      <c r="L86" s="1"/>
      <c r="M86" s="1"/>
      <c r="O86" s="1"/>
      <c r="P86" s="1"/>
      <c r="Q86" s="1"/>
      <c r="S86" s="1"/>
      <c r="T86" s="1"/>
      <c r="U86" s="1"/>
      <c r="V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ht="15">
      <c r="B87" s="1"/>
      <c r="C87" s="1"/>
      <c r="J87" s="1"/>
      <c r="K87" s="1"/>
      <c r="L87" s="1"/>
      <c r="M87" s="1"/>
      <c r="O87" s="1"/>
      <c r="P87" s="1"/>
      <c r="Q87" s="1"/>
      <c r="S87" s="1"/>
      <c r="T87" s="1"/>
      <c r="U87" s="1"/>
      <c r="V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ht="15">
      <c r="B88" s="1"/>
      <c r="C88" s="1"/>
      <c r="J88" s="1"/>
      <c r="K88" s="1"/>
      <c r="L88" s="1"/>
      <c r="M88" s="1"/>
      <c r="O88" s="1"/>
      <c r="P88" s="1"/>
      <c r="Q88" s="1"/>
      <c r="S88" s="1"/>
      <c r="T88" s="1"/>
      <c r="U88" s="1"/>
      <c r="V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ht="15">
      <c r="B89" s="1"/>
      <c r="C89" s="1"/>
      <c r="J89" s="1"/>
      <c r="K89" s="1"/>
      <c r="L89" s="1"/>
      <c r="M89" s="1"/>
      <c r="O89" s="1"/>
      <c r="P89" s="1"/>
      <c r="Q89" s="1"/>
      <c r="S89" s="1"/>
      <c r="T89" s="1"/>
      <c r="U89" s="1"/>
      <c r="V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ht="15">
      <c r="B90" s="1"/>
      <c r="C90" s="1"/>
      <c r="J90" s="1"/>
      <c r="K90" s="1"/>
      <c r="L90" s="1"/>
      <c r="M90" s="1"/>
      <c r="O90" s="1"/>
      <c r="P90" s="1"/>
      <c r="Q90" s="1"/>
      <c r="S90" s="1"/>
      <c r="T90" s="1"/>
      <c r="U90" s="1"/>
      <c r="V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ht="15">
      <c r="B91" s="1"/>
      <c r="C91" s="1"/>
      <c r="J91" s="1"/>
      <c r="K91" s="1"/>
      <c r="L91" s="1"/>
      <c r="M91" s="1"/>
      <c r="O91" s="1"/>
      <c r="P91" s="1"/>
      <c r="Q91" s="1"/>
      <c r="S91" s="1"/>
      <c r="T91" s="1"/>
      <c r="U91" s="1"/>
      <c r="V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ht="15">
      <c r="B92" s="1"/>
      <c r="C92" s="1"/>
      <c r="J92" s="1"/>
      <c r="K92" s="1"/>
      <c r="L92" s="1"/>
      <c r="M92" s="1"/>
      <c r="O92" s="1"/>
      <c r="P92" s="1"/>
      <c r="Q92" s="1"/>
      <c r="S92" s="1"/>
      <c r="T92" s="1"/>
      <c r="U92" s="1"/>
      <c r="V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ht="15">
      <c r="B93" s="1"/>
      <c r="C93" s="1"/>
      <c r="J93" s="1"/>
      <c r="K93" s="1"/>
      <c r="L93" s="1"/>
      <c r="M93" s="1"/>
      <c r="O93" s="1"/>
      <c r="P93" s="1"/>
      <c r="Q93" s="1"/>
      <c r="S93" s="1"/>
      <c r="T93" s="1"/>
      <c r="U93" s="1"/>
      <c r="V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ht="15">
      <c r="B94" s="1"/>
      <c r="C94" s="1"/>
      <c r="J94" s="1"/>
      <c r="K94" s="1"/>
      <c r="L94" s="1"/>
      <c r="M94" s="1"/>
      <c r="O94" s="1"/>
      <c r="P94" s="1"/>
      <c r="Q94" s="1"/>
      <c r="S94" s="1"/>
      <c r="T94" s="1"/>
      <c r="U94" s="1"/>
      <c r="V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ht="15">
      <c r="B95" s="1"/>
      <c r="C95" s="1"/>
      <c r="J95" s="1"/>
      <c r="K95" s="1"/>
      <c r="L95" s="1"/>
      <c r="M95" s="1"/>
      <c r="O95" s="1"/>
      <c r="P95" s="1"/>
      <c r="Q95" s="1"/>
      <c r="S95" s="1"/>
      <c r="T95" s="1"/>
      <c r="U95" s="1"/>
      <c r="V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ht="15">
      <c r="B96" s="1"/>
      <c r="C96" s="1"/>
      <c r="J96" s="1"/>
      <c r="K96" s="1"/>
      <c r="L96" s="1"/>
      <c r="M96" s="1"/>
      <c r="O96" s="1"/>
      <c r="P96" s="1"/>
      <c r="Q96" s="1"/>
      <c r="S96" s="1"/>
      <c r="T96" s="1"/>
      <c r="U96" s="1"/>
      <c r="V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ht="15">
      <c r="B97" s="1"/>
      <c r="C97" s="1"/>
      <c r="J97" s="1"/>
      <c r="K97" s="1"/>
      <c r="L97" s="1"/>
      <c r="M97" s="1"/>
      <c r="O97" s="1"/>
      <c r="P97" s="1"/>
      <c r="Q97" s="1"/>
      <c r="S97" s="1"/>
      <c r="T97" s="1"/>
      <c r="U97" s="1"/>
      <c r="V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ht="15">
      <c r="B98" s="1"/>
      <c r="C98" s="1"/>
      <c r="J98" s="1"/>
      <c r="K98" s="1"/>
      <c r="L98" s="1"/>
      <c r="M98" s="1"/>
      <c r="O98" s="1"/>
      <c r="P98" s="1"/>
      <c r="Q98" s="1"/>
      <c r="S98" s="1"/>
      <c r="T98" s="1"/>
      <c r="U98" s="1"/>
      <c r="V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ht="15">
      <c r="B99" s="1"/>
      <c r="C99" s="1"/>
      <c r="J99" s="1"/>
      <c r="K99" s="1"/>
      <c r="L99" s="1"/>
      <c r="M99" s="1"/>
      <c r="O99" s="1"/>
      <c r="P99" s="1"/>
      <c r="Q99" s="1"/>
      <c r="S99" s="1"/>
      <c r="T99" s="1"/>
      <c r="U99" s="1"/>
      <c r="V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ht="15">
      <c r="B100" s="1"/>
      <c r="C100" s="1"/>
      <c r="J100" s="1"/>
      <c r="K100" s="1"/>
      <c r="L100" s="1"/>
      <c r="M100" s="1"/>
      <c r="O100" s="1"/>
      <c r="P100" s="1"/>
      <c r="Q100" s="1"/>
      <c r="S100" s="1"/>
      <c r="T100" s="1"/>
      <c r="U100" s="1"/>
      <c r="V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ht="15">
      <c r="B101" s="1"/>
      <c r="C101" s="1"/>
      <c r="J101" s="1"/>
      <c r="K101" s="1"/>
      <c r="L101" s="1"/>
      <c r="M101" s="1"/>
      <c r="O101" s="1"/>
      <c r="P101" s="1"/>
      <c r="Q101" s="1"/>
      <c r="S101" s="1"/>
      <c r="T101" s="1"/>
      <c r="U101" s="1"/>
      <c r="V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ht="15">
      <c r="B102" s="1"/>
      <c r="C102" s="1"/>
      <c r="J102" s="1"/>
      <c r="K102" s="1"/>
      <c r="L102" s="1"/>
      <c r="M102" s="1"/>
      <c r="O102" s="1"/>
      <c r="P102" s="1"/>
      <c r="Q102" s="1"/>
      <c r="S102" s="1"/>
      <c r="T102" s="1"/>
      <c r="U102" s="1"/>
      <c r="V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ht="15">
      <c r="B103" s="1"/>
      <c r="C103" s="1"/>
      <c r="J103" s="1"/>
      <c r="K103" s="1"/>
      <c r="L103" s="1"/>
      <c r="M103" s="1"/>
      <c r="O103" s="1"/>
      <c r="P103" s="1"/>
      <c r="Q103" s="1"/>
      <c r="S103" s="1"/>
      <c r="T103" s="1"/>
      <c r="U103" s="1"/>
      <c r="V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ht="15">
      <c r="B104" s="1"/>
      <c r="C104" s="1"/>
      <c r="J104" s="1"/>
      <c r="K104" s="1"/>
      <c r="L104" s="1"/>
      <c r="M104" s="1"/>
      <c r="O104" s="1"/>
      <c r="P104" s="1"/>
      <c r="Q104" s="1"/>
      <c r="S104" s="1"/>
      <c r="T104" s="1"/>
      <c r="U104" s="1"/>
      <c r="V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ht="15">
      <c r="B105" s="1"/>
      <c r="C105" s="1"/>
      <c r="J105" s="1"/>
      <c r="K105" s="1"/>
      <c r="L105" s="1"/>
      <c r="M105" s="1"/>
      <c r="O105" s="1"/>
      <c r="P105" s="1"/>
      <c r="Q105" s="1"/>
      <c r="S105" s="1"/>
      <c r="T105" s="1"/>
      <c r="U105" s="1"/>
      <c r="V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ht="15">
      <c r="B106" s="1"/>
      <c r="C106" s="1"/>
      <c r="J106" s="1"/>
      <c r="K106" s="1"/>
      <c r="L106" s="1"/>
      <c r="M106" s="1"/>
      <c r="O106" s="1"/>
      <c r="P106" s="1"/>
      <c r="Q106" s="1"/>
      <c r="S106" s="1"/>
      <c r="T106" s="1"/>
      <c r="U106" s="1"/>
      <c r="V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ht="15">
      <c r="B107" s="1"/>
      <c r="C107" s="1"/>
      <c r="J107" s="1"/>
      <c r="K107" s="1"/>
      <c r="L107" s="1"/>
      <c r="M107" s="1"/>
      <c r="O107" s="1"/>
      <c r="P107" s="1"/>
      <c r="Q107" s="1"/>
      <c r="S107" s="1"/>
      <c r="T107" s="1"/>
      <c r="U107" s="1"/>
      <c r="V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ht="15">
      <c r="B108" s="1"/>
      <c r="C108" s="1"/>
      <c r="J108" s="1"/>
      <c r="K108" s="1"/>
      <c r="L108" s="1"/>
      <c r="M108" s="1"/>
      <c r="O108" s="1"/>
      <c r="P108" s="1"/>
      <c r="Q108" s="1"/>
      <c r="S108" s="1"/>
      <c r="T108" s="1"/>
      <c r="U108" s="1"/>
      <c r="V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ht="15">
      <c r="B109" s="1"/>
      <c r="C109" s="1"/>
      <c r="J109" s="1"/>
      <c r="K109" s="1"/>
      <c r="L109" s="1"/>
      <c r="M109" s="1"/>
      <c r="O109" s="1"/>
      <c r="P109" s="1"/>
      <c r="Q109" s="1"/>
      <c r="S109" s="1"/>
      <c r="T109" s="1"/>
      <c r="U109" s="1"/>
      <c r="V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ht="15">
      <c r="B110" s="1"/>
      <c r="C110" s="1"/>
      <c r="J110" s="1"/>
      <c r="K110" s="1"/>
      <c r="L110" s="1"/>
      <c r="M110" s="1"/>
      <c r="O110" s="1"/>
      <c r="P110" s="1"/>
      <c r="Q110" s="1"/>
      <c r="S110" s="1"/>
      <c r="T110" s="1"/>
      <c r="U110" s="1"/>
      <c r="V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ht="15">
      <c r="B111" s="1"/>
      <c r="C111" s="1"/>
      <c r="J111" s="1"/>
      <c r="K111" s="1"/>
      <c r="L111" s="1"/>
      <c r="M111" s="1"/>
      <c r="O111" s="1"/>
      <c r="P111" s="1"/>
      <c r="Q111" s="1"/>
      <c r="S111" s="1"/>
      <c r="T111" s="1"/>
      <c r="U111" s="1"/>
      <c r="V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ht="15">
      <c r="B112" s="1"/>
      <c r="C112" s="1"/>
      <c r="J112" s="1"/>
      <c r="K112" s="1"/>
      <c r="L112" s="1"/>
      <c r="M112" s="1"/>
      <c r="O112" s="1"/>
      <c r="P112" s="1"/>
      <c r="Q112" s="1"/>
      <c r="S112" s="1"/>
      <c r="T112" s="1"/>
      <c r="U112" s="1"/>
      <c r="V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ht="15">
      <c r="B113" s="1"/>
      <c r="C113" s="1"/>
      <c r="J113" s="1"/>
      <c r="K113" s="1"/>
      <c r="L113" s="1"/>
      <c r="M113" s="1"/>
      <c r="O113" s="1"/>
      <c r="P113" s="1"/>
      <c r="Q113" s="1"/>
      <c r="S113" s="1"/>
      <c r="T113" s="1"/>
      <c r="U113" s="1"/>
      <c r="V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ht="15">
      <c r="B114" s="1"/>
      <c r="C114" s="1"/>
      <c r="J114" s="1"/>
      <c r="K114" s="1"/>
      <c r="L114" s="1"/>
      <c r="M114" s="1"/>
      <c r="O114" s="1"/>
      <c r="P114" s="1"/>
      <c r="Q114" s="1"/>
      <c r="S114" s="1"/>
      <c r="T114" s="1"/>
      <c r="U114" s="1"/>
      <c r="V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ht="15">
      <c r="B115" s="1"/>
      <c r="C115" s="1"/>
      <c r="J115" s="1"/>
      <c r="K115" s="1"/>
      <c r="L115" s="1"/>
      <c r="M115" s="1"/>
      <c r="O115" s="1"/>
      <c r="P115" s="1"/>
      <c r="Q115" s="1"/>
      <c r="S115" s="1"/>
      <c r="T115" s="1"/>
      <c r="U115" s="1"/>
      <c r="V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ht="15">
      <c r="B116" s="1"/>
      <c r="C116" s="1"/>
      <c r="J116" s="1"/>
      <c r="K116" s="1"/>
      <c r="L116" s="1"/>
      <c r="M116" s="1"/>
      <c r="O116" s="1"/>
      <c r="P116" s="1"/>
      <c r="Q116" s="1"/>
      <c r="S116" s="1"/>
      <c r="T116" s="1"/>
      <c r="U116" s="1"/>
      <c r="V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ht="15">
      <c r="B117" s="1"/>
      <c r="C117" s="1"/>
      <c r="J117" s="1"/>
      <c r="K117" s="1"/>
      <c r="L117" s="1"/>
      <c r="M117" s="1"/>
      <c r="O117" s="1"/>
      <c r="P117" s="1"/>
      <c r="Q117" s="1"/>
      <c r="S117" s="1"/>
      <c r="T117" s="1"/>
      <c r="U117" s="1"/>
      <c r="V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ht="15">
      <c r="B118" s="1"/>
      <c r="C118" s="1"/>
      <c r="J118" s="1"/>
      <c r="K118" s="1"/>
      <c r="L118" s="1"/>
      <c r="M118" s="1"/>
      <c r="O118" s="1"/>
      <c r="P118" s="1"/>
      <c r="Q118" s="1"/>
      <c r="S118" s="1"/>
      <c r="T118" s="1"/>
      <c r="U118" s="1"/>
      <c r="V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ht="15">
      <c r="B119" s="1"/>
      <c r="C119" s="1"/>
      <c r="J119" s="1"/>
      <c r="K119" s="1"/>
      <c r="L119" s="1"/>
      <c r="M119" s="1"/>
      <c r="O119" s="1"/>
      <c r="P119" s="1"/>
      <c r="Q119" s="1"/>
      <c r="S119" s="1"/>
      <c r="T119" s="1"/>
      <c r="U119" s="1"/>
      <c r="V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ht="15">
      <c r="B120" s="1"/>
      <c r="C120" s="1"/>
      <c r="J120" s="1"/>
      <c r="K120" s="1"/>
      <c r="L120" s="1"/>
      <c r="M120" s="1"/>
      <c r="O120" s="1"/>
      <c r="P120" s="1"/>
      <c r="Q120" s="1"/>
      <c r="S120" s="1"/>
      <c r="T120" s="1"/>
      <c r="U120" s="1"/>
      <c r="V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ht="15">
      <c r="B121" s="1"/>
      <c r="C121" s="1"/>
      <c r="J121" s="1"/>
      <c r="K121" s="1"/>
      <c r="L121" s="1"/>
      <c r="M121" s="1"/>
      <c r="O121" s="1"/>
      <c r="P121" s="1"/>
      <c r="Q121" s="1"/>
      <c r="S121" s="1"/>
      <c r="T121" s="1"/>
      <c r="U121" s="1"/>
      <c r="V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ht="15">
      <c r="B122" s="1"/>
      <c r="C122" s="1"/>
      <c r="J122" s="1"/>
      <c r="K122" s="1"/>
      <c r="L122" s="1"/>
      <c r="M122" s="1"/>
      <c r="O122" s="1"/>
      <c r="P122" s="1"/>
      <c r="Q122" s="1"/>
      <c r="S122" s="1"/>
      <c r="T122" s="1"/>
      <c r="U122" s="1"/>
      <c r="V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ht="15">
      <c r="B123" s="1"/>
      <c r="C123" s="1"/>
      <c r="J123" s="1"/>
      <c r="K123" s="1"/>
      <c r="L123" s="1"/>
      <c r="M123" s="1"/>
      <c r="O123" s="1"/>
      <c r="P123" s="1"/>
      <c r="Q123" s="1"/>
      <c r="S123" s="1"/>
      <c r="T123" s="1"/>
      <c r="U123" s="1"/>
      <c r="V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ht="15">
      <c r="B124" s="1"/>
      <c r="C124" s="1"/>
      <c r="J124" s="1"/>
      <c r="K124" s="1"/>
      <c r="L124" s="1"/>
      <c r="M124" s="1"/>
      <c r="O124" s="1"/>
      <c r="P124" s="1"/>
      <c r="Q124" s="1"/>
      <c r="S124" s="1"/>
      <c r="T124" s="1"/>
      <c r="U124" s="1"/>
      <c r="V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ht="15">
      <c r="B125" s="1"/>
      <c r="C125" s="1"/>
      <c r="J125" s="1"/>
      <c r="K125" s="1"/>
      <c r="L125" s="1"/>
      <c r="M125" s="1"/>
      <c r="O125" s="1"/>
      <c r="P125" s="1"/>
      <c r="Q125" s="1"/>
      <c r="S125" s="1"/>
      <c r="T125" s="1"/>
      <c r="U125" s="1"/>
      <c r="V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ht="15">
      <c r="B126" s="1"/>
      <c r="C126" s="1"/>
      <c r="J126" s="1"/>
      <c r="K126" s="1"/>
      <c r="L126" s="1"/>
      <c r="M126" s="1"/>
      <c r="O126" s="1"/>
      <c r="P126" s="1"/>
      <c r="Q126" s="1"/>
      <c r="S126" s="1"/>
      <c r="T126" s="1"/>
      <c r="U126" s="1"/>
      <c r="V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ht="15">
      <c r="B127" s="1"/>
      <c r="C127" s="1"/>
      <c r="J127" s="1"/>
      <c r="K127" s="1"/>
      <c r="L127" s="1"/>
      <c r="M127" s="1"/>
      <c r="O127" s="1"/>
      <c r="P127" s="1"/>
      <c r="Q127" s="1"/>
      <c r="S127" s="1"/>
      <c r="T127" s="1"/>
      <c r="U127" s="1"/>
      <c r="V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ht="15">
      <c r="B128" s="1"/>
      <c r="C128" s="1"/>
      <c r="J128" s="1"/>
      <c r="K128" s="1"/>
      <c r="L128" s="1"/>
      <c r="M128" s="1"/>
      <c r="O128" s="1"/>
      <c r="P128" s="1"/>
      <c r="Q128" s="1"/>
      <c r="S128" s="1"/>
      <c r="T128" s="1"/>
      <c r="U128" s="1"/>
      <c r="V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ht="15">
      <c r="B129" s="1"/>
      <c r="C129" s="1"/>
      <c r="J129" s="1"/>
      <c r="K129" s="1"/>
      <c r="L129" s="1"/>
      <c r="M129" s="1"/>
      <c r="O129" s="1"/>
      <c r="P129" s="1"/>
      <c r="Q129" s="1"/>
      <c r="S129" s="1"/>
      <c r="T129" s="1"/>
      <c r="U129" s="1"/>
      <c r="V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ht="15">
      <c r="B130" s="1"/>
      <c r="C130" s="1"/>
      <c r="J130" s="1"/>
      <c r="K130" s="1"/>
      <c r="L130" s="1"/>
      <c r="M130" s="1"/>
      <c r="O130" s="1"/>
      <c r="P130" s="1"/>
      <c r="Q130" s="1"/>
      <c r="S130" s="1"/>
      <c r="T130" s="1"/>
      <c r="U130" s="1"/>
      <c r="V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ht="15">
      <c r="B131" s="1"/>
      <c r="C131" s="1"/>
      <c r="J131" s="1"/>
      <c r="K131" s="1"/>
      <c r="L131" s="1"/>
      <c r="M131" s="1"/>
      <c r="O131" s="1"/>
      <c r="P131" s="1"/>
      <c r="Q131" s="1"/>
      <c r="S131" s="1"/>
      <c r="T131" s="1"/>
      <c r="U131" s="1"/>
      <c r="V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ht="15">
      <c r="B132" s="1"/>
      <c r="C132" s="1"/>
      <c r="J132" s="1"/>
      <c r="K132" s="1"/>
      <c r="L132" s="1"/>
      <c r="M132" s="1"/>
      <c r="O132" s="1"/>
      <c r="P132" s="1"/>
      <c r="Q132" s="1"/>
      <c r="S132" s="1"/>
      <c r="T132" s="1"/>
      <c r="U132" s="1"/>
      <c r="V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ht="15">
      <c r="B133" s="1"/>
      <c r="C133" s="1"/>
      <c r="J133" s="1"/>
      <c r="K133" s="1"/>
      <c r="L133" s="1"/>
      <c r="M133" s="1"/>
      <c r="O133" s="1"/>
      <c r="P133" s="1"/>
      <c r="Q133" s="1"/>
      <c r="S133" s="1"/>
      <c r="T133" s="1"/>
      <c r="U133" s="1"/>
      <c r="V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ht="15">
      <c r="B134" s="1"/>
      <c r="C134" s="1"/>
      <c r="J134" s="1"/>
      <c r="K134" s="1"/>
      <c r="L134" s="1"/>
      <c r="M134" s="1"/>
      <c r="O134" s="1"/>
      <c r="P134" s="1"/>
      <c r="Q134" s="1"/>
      <c r="S134" s="1"/>
      <c r="T134" s="1"/>
      <c r="U134" s="1"/>
      <c r="V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ht="15">
      <c r="B135" s="1"/>
      <c r="C135" s="1"/>
      <c r="J135" s="1"/>
      <c r="K135" s="1"/>
      <c r="L135" s="1"/>
      <c r="M135" s="1"/>
      <c r="O135" s="1"/>
      <c r="P135" s="1"/>
      <c r="Q135" s="1"/>
      <c r="S135" s="1"/>
      <c r="T135" s="1"/>
      <c r="U135" s="1"/>
      <c r="V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ht="15">
      <c r="B136" s="1"/>
      <c r="C136" s="1"/>
      <c r="J136" s="1"/>
      <c r="K136" s="1"/>
      <c r="L136" s="1"/>
      <c r="M136" s="1"/>
      <c r="O136" s="1"/>
      <c r="P136" s="1"/>
      <c r="Q136" s="1"/>
      <c r="S136" s="1"/>
      <c r="T136" s="1"/>
      <c r="U136" s="1"/>
      <c r="V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ht="15">
      <c r="B137" s="1"/>
      <c r="C137" s="1"/>
      <c r="J137" s="1"/>
      <c r="K137" s="1"/>
      <c r="L137" s="1"/>
      <c r="M137" s="1"/>
      <c r="O137" s="1"/>
      <c r="P137" s="1"/>
      <c r="Q137" s="1"/>
      <c r="S137" s="1"/>
      <c r="T137" s="1"/>
      <c r="U137" s="1"/>
      <c r="V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ht="15">
      <c r="B138" s="1"/>
      <c r="C138" s="1"/>
      <c r="J138" s="1"/>
      <c r="K138" s="1"/>
      <c r="L138" s="1"/>
      <c r="M138" s="1"/>
      <c r="O138" s="1"/>
      <c r="P138" s="1"/>
      <c r="Q138" s="1"/>
      <c r="S138" s="1"/>
      <c r="T138" s="1"/>
      <c r="U138" s="1"/>
      <c r="V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ht="15">
      <c r="B139" s="1"/>
      <c r="C139" s="1"/>
      <c r="J139" s="1"/>
      <c r="K139" s="1"/>
      <c r="L139" s="1"/>
      <c r="M139" s="1"/>
      <c r="O139" s="1"/>
      <c r="P139" s="1"/>
      <c r="Q139" s="1"/>
      <c r="S139" s="1"/>
      <c r="T139" s="1"/>
      <c r="U139" s="1"/>
      <c r="V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ht="15">
      <c r="B140" s="1"/>
      <c r="C140" s="1"/>
      <c r="J140" s="1"/>
      <c r="K140" s="1"/>
      <c r="L140" s="1"/>
      <c r="M140" s="1"/>
      <c r="O140" s="1"/>
      <c r="P140" s="1"/>
      <c r="Q140" s="1"/>
      <c r="S140" s="1"/>
      <c r="T140" s="1"/>
      <c r="U140" s="1"/>
      <c r="V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ht="15">
      <c r="B141" s="1"/>
      <c r="C141" s="1"/>
      <c r="J141" s="1"/>
      <c r="K141" s="1"/>
      <c r="L141" s="1"/>
      <c r="M141" s="1"/>
      <c r="O141" s="1"/>
      <c r="P141" s="1"/>
      <c r="Q141" s="1"/>
      <c r="S141" s="1"/>
      <c r="T141" s="1"/>
      <c r="U141" s="1"/>
      <c r="V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ht="15">
      <c r="B142" s="1"/>
      <c r="C142" s="1"/>
      <c r="J142" s="1"/>
      <c r="K142" s="1"/>
      <c r="L142" s="1"/>
      <c r="M142" s="1"/>
      <c r="O142" s="1"/>
      <c r="P142" s="1"/>
      <c r="Q142" s="1"/>
      <c r="S142" s="1"/>
      <c r="T142" s="1"/>
      <c r="U142" s="1"/>
      <c r="V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ht="15">
      <c r="B143" s="1"/>
      <c r="C143" s="1"/>
      <c r="J143" s="1"/>
      <c r="K143" s="1"/>
      <c r="L143" s="1"/>
      <c r="M143" s="1"/>
      <c r="O143" s="1"/>
      <c r="P143" s="1"/>
      <c r="Q143" s="1"/>
      <c r="S143" s="1"/>
      <c r="T143" s="1"/>
      <c r="U143" s="1"/>
      <c r="V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ht="15">
      <c r="B144" s="1"/>
      <c r="C144" s="1"/>
      <c r="J144" s="1"/>
      <c r="K144" s="1"/>
      <c r="L144" s="1"/>
      <c r="M144" s="1"/>
      <c r="O144" s="1"/>
      <c r="P144" s="1"/>
      <c r="Q144" s="1"/>
      <c r="S144" s="1"/>
      <c r="T144" s="1"/>
      <c r="U144" s="1"/>
      <c r="V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ht="15">
      <c r="B145" s="1"/>
      <c r="C145" s="1"/>
      <c r="J145" s="1"/>
      <c r="K145" s="1"/>
      <c r="L145" s="1"/>
      <c r="M145" s="1"/>
      <c r="O145" s="1"/>
      <c r="P145" s="1"/>
      <c r="Q145" s="1"/>
      <c r="S145" s="1"/>
      <c r="T145" s="1"/>
      <c r="U145" s="1"/>
      <c r="V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ht="15">
      <c r="B146" s="1"/>
      <c r="C146" s="1"/>
      <c r="J146" s="1"/>
      <c r="K146" s="1"/>
      <c r="L146" s="1"/>
      <c r="M146" s="1"/>
      <c r="O146" s="1"/>
      <c r="P146" s="1"/>
      <c r="Q146" s="1"/>
      <c r="S146" s="1"/>
      <c r="T146" s="1"/>
      <c r="U146" s="1"/>
      <c r="V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ht="15">
      <c r="B147" s="1"/>
      <c r="C147" s="1"/>
      <c r="J147" s="1"/>
      <c r="K147" s="1"/>
      <c r="L147" s="1"/>
      <c r="M147" s="1"/>
      <c r="O147" s="1"/>
      <c r="P147" s="1"/>
      <c r="Q147" s="1"/>
      <c r="S147" s="1"/>
      <c r="T147" s="1"/>
      <c r="U147" s="1"/>
      <c r="V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ht="15">
      <c r="B148" s="1"/>
      <c r="C148" s="1"/>
      <c r="J148" s="1"/>
      <c r="K148" s="1"/>
      <c r="L148" s="1"/>
      <c r="M148" s="1"/>
      <c r="O148" s="1"/>
      <c r="P148" s="1"/>
      <c r="Q148" s="1"/>
      <c r="S148" s="1"/>
      <c r="T148" s="1"/>
      <c r="U148" s="1"/>
      <c r="V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ht="15">
      <c r="B149" s="1"/>
      <c r="C149" s="1"/>
      <c r="J149" s="1"/>
      <c r="K149" s="1"/>
      <c r="L149" s="1"/>
      <c r="M149" s="1"/>
      <c r="O149" s="1"/>
      <c r="P149" s="1"/>
      <c r="Q149" s="1"/>
      <c r="S149" s="1"/>
      <c r="T149" s="1"/>
      <c r="U149" s="1"/>
      <c r="V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ht="15">
      <c r="B150" s="1"/>
      <c r="C150" s="1"/>
      <c r="J150" s="1"/>
      <c r="K150" s="1"/>
      <c r="L150" s="1"/>
      <c r="M150" s="1"/>
      <c r="O150" s="1"/>
      <c r="P150" s="1"/>
      <c r="Q150" s="1"/>
      <c r="S150" s="1"/>
      <c r="T150" s="1"/>
      <c r="U150" s="1"/>
      <c r="V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ht="15">
      <c r="B151" s="1"/>
      <c r="C151" s="1"/>
      <c r="J151" s="1"/>
      <c r="K151" s="1"/>
      <c r="L151" s="1"/>
      <c r="M151" s="1"/>
      <c r="O151" s="1"/>
      <c r="P151" s="1"/>
      <c r="Q151" s="1"/>
      <c r="S151" s="1"/>
      <c r="T151" s="1"/>
      <c r="U151" s="1"/>
      <c r="V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ht="15">
      <c r="B152" s="1"/>
      <c r="C152" s="1"/>
      <c r="J152" s="1"/>
      <c r="K152" s="1"/>
      <c r="L152" s="1"/>
      <c r="M152" s="1"/>
      <c r="O152" s="1"/>
      <c r="P152" s="1"/>
      <c r="Q152" s="1"/>
      <c r="S152" s="1"/>
      <c r="T152" s="1"/>
      <c r="U152" s="1"/>
      <c r="V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ht="15">
      <c r="B153" s="1"/>
      <c r="C153" s="1"/>
      <c r="J153" s="1"/>
      <c r="K153" s="1"/>
      <c r="L153" s="1"/>
      <c r="M153" s="1"/>
      <c r="O153" s="1"/>
      <c r="P153" s="1"/>
      <c r="Q153" s="1"/>
      <c r="S153" s="1"/>
      <c r="T153" s="1"/>
      <c r="U153" s="1"/>
      <c r="V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ht="15">
      <c r="B154" s="1"/>
      <c r="C154" s="1"/>
      <c r="J154" s="1"/>
      <c r="K154" s="1"/>
      <c r="L154" s="1"/>
      <c r="M154" s="1"/>
      <c r="O154" s="1"/>
      <c r="P154" s="1"/>
      <c r="Q154" s="1"/>
      <c r="S154" s="1"/>
      <c r="T154" s="1"/>
      <c r="U154" s="1"/>
      <c r="V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ht="15">
      <c r="B155" s="1"/>
      <c r="C155" s="1"/>
      <c r="J155" s="1"/>
      <c r="K155" s="1"/>
      <c r="L155" s="1"/>
      <c r="M155" s="1"/>
      <c r="O155" s="1"/>
      <c r="P155" s="1"/>
      <c r="Q155" s="1"/>
      <c r="S155" s="1"/>
      <c r="T155" s="1"/>
      <c r="U155" s="1"/>
      <c r="V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ht="15">
      <c r="B156" s="1"/>
      <c r="C156" s="1"/>
      <c r="J156" s="1"/>
      <c r="K156" s="1"/>
      <c r="L156" s="1"/>
      <c r="M156" s="1"/>
      <c r="O156" s="1"/>
      <c r="P156" s="1"/>
      <c r="Q156" s="1"/>
      <c r="S156" s="1"/>
      <c r="T156" s="1"/>
      <c r="U156" s="1"/>
      <c r="V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ht="15">
      <c r="B157" s="1"/>
      <c r="C157" s="1"/>
      <c r="J157" s="1"/>
      <c r="K157" s="1"/>
      <c r="L157" s="1"/>
      <c r="M157" s="1"/>
      <c r="O157" s="1"/>
      <c r="P157" s="1"/>
      <c r="Q157" s="1"/>
      <c r="S157" s="1"/>
      <c r="T157" s="1"/>
      <c r="U157" s="1"/>
      <c r="V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ht="15">
      <c r="B158" s="1"/>
      <c r="C158" s="1"/>
      <c r="J158" s="1"/>
      <c r="K158" s="1"/>
      <c r="L158" s="1"/>
      <c r="M158" s="1"/>
      <c r="O158" s="1"/>
      <c r="P158" s="1"/>
      <c r="Q158" s="1"/>
      <c r="S158" s="1"/>
      <c r="T158" s="1"/>
      <c r="U158" s="1"/>
      <c r="V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ht="15">
      <c r="B159" s="1"/>
      <c r="C159" s="1"/>
      <c r="J159" s="1"/>
      <c r="K159" s="1"/>
      <c r="L159" s="1"/>
      <c r="M159" s="1"/>
      <c r="O159" s="1"/>
      <c r="P159" s="1"/>
      <c r="Q159" s="1"/>
      <c r="S159" s="1"/>
      <c r="T159" s="1"/>
      <c r="U159" s="1"/>
      <c r="V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ht="15">
      <c r="B160" s="1"/>
      <c r="C160" s="1"/>
      <c r="J160" s="1"/>
      <c r="K160" s="1"/>
      <c r="L160" s="1"/>
      <c r="M160" s="1"/>
      <c r="O160" s="1"/>
      <c r="P160" s="1"/>
      <c r="Q160" s="1"/>
      <c r="S160" s="1"/>
      <c r="T160" s="1"/>
      <c r="U160" s="1"/>
      <c r="V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ht="15">
      <c r="B161" s="1"/>
      <c r="C161" s="1"/>
      <c r="J161" s="1"/>
      <c r="K161" s="1"/>
      <c r="L161" s="1"/>
      <c r="M161" s="1"/>
      <c r="O161" s="1"/>
      <c r="P161" s="1"/>
      <c r="Q161" s="1"/>
      <c r="S161" s="1"/>
      <c r="T161" s="1"/>
      <c r="U161" s="1"/>
      <c r="V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ht="15">
      <c r="B162" s="1"/>
      <c r="C162" s="1"/>
      <c r="J162" s="1"/>
      <c r="K162" s="1"/>
      <c r="L162" s="1"/>
      <c r="M162" s="1"/>
      <c r="O162" s="1"/>
      <c r="P162" s="1"/>
      <c r="Q162" s="1"/>
      <c r="S162" s="1"/>
      <c r="T162" s="1"/>
      <c r="U162" s="1"/>
      <c r="V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ht="15">
      <c r="B163" s="1"/>
      <c r="C163" s="1"/>
      <c r="J163" s="1"/>
      <c r="K163" s="1"/>
      <c r="L163" s="1"/>
      <c r="M163" s="1"/>
      <c r="O163" s="1"/>
      <c r="P163" s="1"/>
      <c r="Q163" s="1"/>
      <c r="S163" s="1"/>
      <c r="T163" s="1"/>
      <c r="U163" s="1"/>
      <c r="V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ht="15">
      <c r="B164" s="1"/>
      <c r="C164" s="1"/>
      <c r="J164" s="1"/>
      <c r="K164" s="1"/>
      <c r="L164" s="1"/>
      <c r="M164" s="1"/>
      <c r="O164" s="1"/>
      <c r="P164" s="1"/>
      <c r="Q164" s="1"/>
      <c r="S164" s="1"/>
      <c r="T164" s="1"/>
      <c r="U164" s="1"/>
      <c r="V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ht="15">
      <c r="B165" s="1"/>
      <c r="C165" s="1"/>
      <c r="J165" s="1"/>
      <c r="K165" s="1"/>
      <c r="L165" s="1"/>
      <c r="M165" s="1"/>
      <c r="O165" s="1"/>
      <c r="P165" s="1"/>
      <c r="Q165" s="1"/>
      <c r="S165" s="1"/>
      <c r="T165" s="1"/>
      <c r="U165" s="1"/>
      <c r="V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ht="15">
      <c r="B166" s="1"/>
      <c r="C166" s="1"/>
      <c r="J166" s="1"/>
      <c r="K166" s="1"/>
      <c r="L166" s="1"/>
      <c r="M166" s="1"/>
      <c r="O166" s="1"/>
      <c r="P166" s="1"/>
      <c r="Q166" s="1"/>
      <c r="S166" s="1"/>
      <c r="T166" s="1"/>
      <c r="U166" s="1"/>
      <c r="V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ht="15">
      <c r="B167" s="1"/>
      <c r="C167" s="1"/>
      <c r="J167" s="1"/>
      <c r="K167" s="1"/>
      <c r="L167" s="1"/>
      <c r="M167" s="1"/>
      <c r="O167" s="1"/>
      <c r="P167" s="1"/>
      <c r="Q167" s="1"/>
      <c r="S167" s="1"/>
      <c r="T167" s="1"/>
      <c r="U167" s="1"/>
      <c r="V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ht="15">
      <c r="B168" s="1"/>
      <c r="C168" s="1"/>
      <c r="J168" s="1"/>
      <c r="K168" s="1"/>
      <c r="L168" s="1"/>
      <c r="M168" s="1"/>
      <c r="O168" s="1"/>
      <c r="P168" s="1"/>
      <c r="Q168" s="1"/>
      <c r="S168" s="1"/>
      <c r="T168" s="1"/>
      <c r="U168" s="1"/>
      <c r="V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ht="15">
      <c r="B169" s="1"/>
      <c r="C169" s="1"/>
      <c r="J169" s="1"/>
      <c r="K169" s="1"/>
      <c r="L169" s="1"/>
      <c r="M169" s="1"/>
      <c r="O169" s="1"/>
      <c r="P169" s="1"/>
      <c r="Q169" s="1"/>
      <c r="S169" s="1"/>
      <c r="T169" s="1"/>
      <c r="U169" s="1"/>
      <c r="V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ht="15">
      <c r="B170" s="1"/>
      <c r="C170" s="1"/>
      <c r="J170" s="1"/>
      <c r="K170" s="1"/>
      <c r="L170" s="1"/>
      <c r="M170" s="1"/>
      <c r="O170" s="1"/>
      <c r="P170" s="1"/>
      <c r="Q170" s="1"/>
      <c r="S170" s="1"/>
      <c r="T170" s="1"/>
      <c r="U170" s="1"/>
      <c r="V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ht="15">
      <c r="B171" s="1"/>
      <c r="C171" s="1"/>
      <c r="J171" s="1"/>
      <c r="K171" s="1"/>
      <c r="L171" s="1"/>
      <c r="M171" s="1"/>
      <c r="O171" s="1"/>
      <c r="P171" s="1"/>
      <c r="Q171" s="1"/>
      <c r="S171" s="1"/>
      <c r="T171" s="1"/>
      <c r="U171" s="1"/>
      <c r="V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ht="15">
      <c r="B172" s="1"/>
      <c r="C172" s="1"/>
      <c r="J172" s="1"/>
      <c r="K172" s="1"/>
      <c r="L172" s="1"/>
      <c r="M172" s="1"/>
      <c r="O172" s="1"/>
      <c r="P172" s="1"/>
      <c r="Q172" s="1"/>
      <c r="S172" s="1"/>
      <c r="T172" s="1"/>
      <c r="U172" s="1"/>
      <c r="V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ht="15">
      <c r="B173" s="1"/>
      <c r="C173" s="1"/>
      <c r="J173" s="1"/>
      <c r="K173" s="1"/>
      <c r="L173" s="1"/>
      <c r="M173" s="1"/>
      <c r="O173" s="1"/>
      <c r="P173" s="1"/>
      <c r="Q173" s="1"/>
      <c r="S173" s="1"/>
      <c r="T173" s="1"/>
      <c r="U173" s="1"/>
      <c r="V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ht="15">
      <c r="B174" s="1"/>
      <c r="C174" s="1"/>
      <c r="J174" s="1"/>
      <c r="K174" s="1"/>
      <c r="L174" s="1"/>
      <c r="M174" s="1"/>
      <c r="O174" s="1"/>
      <c r="P174" s="1"/>
      <c r="Q174" s="1"/>
      <c r="S174" s="1"/>
      <c r="T174" s="1"/>
      <c r="U174" s="1"/>
      <c r="V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ht="15">
      <c r="B175" s="1"/>
      <c r="C175" s="1"/>
      <c r="J175" s="1"/>
      <c r="K175" s="1"/>
      <c r="L175" s="1"/>
      <c r="M175" s="1"/>
      <c r="O175" s="1"/>
      <c r="P175" s="1"/>
      <c r="Q175" s="1"/>
      <c r="S175" s="1"/>
      <c r="T175" s="1"/>
      <c r="U175" s="1"/>
      <c r="V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ht="15">
      <c r="B176" s="1"/>
      <c r="C176" s="1"/>
      <c r="J176" s="1"/>
      <c r="K176" s="1"/>
      <c r="L176" s="1"/>
      <c r="M176" s="1"/>
      <c r="O176" s="1"/>
      <c r="P176" s="1"/>
      <c r="Q176" s="1"/>
      <c r="S176" s="1"/>
      <c r="T176" s="1"/>
      <c r="U176" s="1"/>
      <c r="V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ht="15">
      <c r="B177" s="1"/>
      <c r="C177" s="1"/>
      <c r="J177" s="1"/>
      <c r="K177" s="1"/>
      <c r="L177" s="1"/>
      <c r="M177" s="1"/>
      <c r="O177" s="1"/>
      <c r="P177" s="1"/>
      <c r="Q177" s="1"/>
      <c r="S177" s="1"/>
      <c r="T177" s="1"/>
      <c r="U177" s="1"/>
      <c r="V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ht="15">
      <c r="B178" s="1"/>
      <c r="C178" s="1"/>
      <c r="J178" s="1"/>
      <c r="K178" s="1"/>
      <c r="L178" s="1"/>
      <c r="M178" s="1"/>
      <c r="O178" s="1"/>
      <c r="P178" s="1"/>
      <c r="Q178" s="1"/>
      <c r="S178" s="1"/>
      <c r="T178" s="1"/>
      <c r="U178" s="1"/>
      <c r="V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ht="15">
      <c r="B179" s="1"/>
      <c r="C179" s="1"/>
      <c r="J179" s="1"/>
      <c r="K179" s="1"/>
      <c r="L179" s="1"/>
      <c r="M179" s="1"/>
      <c r="O179" s="1"/>
      <c r="P179" s="1"/>
      <c r="Q179" s="1"/>
      <c r="S179" s="1"/>
      <c r="T179" s="1"/>
      <c r="U179" s="1"/>
      <c r="V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ht="15">
      <c r="B180" s="1"/>
      <c r="C180" s="1"/>
      <c r="J180" s="1"/>
      <c r="K180" s="1"/>
      <c r="L180" s="1"/>
      <c r="M180" s="1"/>
      <c r="O180" s="1"/>
      <c r="P180" s="1"/>
      <c r="Q180" s="1"/>
      <c r="S180" s="1"/>
      <c r="T180" s="1"/>
      <c r="U180" s="1"/>
      <c r="V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ht="15">
      <c r="B181" s="1"/>
      <c r="C181" s="1"/>
      <c r="J181" s="1"/>
      <c r="K181" s="1"/>
      <c r="L181" s="1"/>
      <c r="M181" s="1"/>
      <c r="O181" s="1"/>
      <c r="P181" s="1"/>
      <c r="Q181" s="1"/>
      <c r="S181" s="1"/>
      <c r="T181" s="1"/>
      <c r="U181" s="1"/>
      <c r="V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ht="15">
      <c r="B182" s="1"/>
      <c r="C182" s="1"/>
      <c r="J182" s="1"/>
      <c r="K182" s="1"/>
      <c r="L182" s="1"/>
      <c r="M182" s="1"/>
      <c r="O182" s="1"/>
      <c r="P182" s="1"/>
      <c r="Q182" s="1"/>
      <c r="S182" s="1"/>
      <c r="T182" s="1"/>
      <c r="U182" s="1"/>
      <c r="V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ht="15">
      <c r="B183" s="1"/>
      <c r="C183" s="1"/>
      <c r="J183" s="1"/>
      <c r="K183" s="1"/>
      <c r="L183" s="1"/>
      <c r="M183" s="1"/>
      <c r="O183" s="1"/>
      <c r="P183" s="1"/>
      <c r="Q183" s="1"/>
      <c r="S183" s="1"/>
      <c r="T183" s="1"/>
      <c r="U183" s="1"/>
      <c r="V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ht="15">
      <c r="B184" s="1"/>
      <c r="C184" s="1"/>
      <c r="J184" s="1"/>
      <c r="K184" s="1"/>
      <c r="L184" s="1"/>
      <c r="M184" s="1"/>
      <c r="O184" s="1"/>
      <c r="P184" s="1"/>
      <c r="Q184" s="1"/>
      <c r="S184" s="1"/>
      <c r="T184" s="1"/>
      <c r="U184" s="1"/>
      <c r="V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ht="15">
      <c r="B185" s="1"/>
      <c r="C185" s="1"/>
      <c r="J185" s="1"/>
      <c r="K185" s="1"/>
      <c r="L185" s="1"/>
      <c r="M185" s="1"/>
      <c r="O185" s="1"/>
      <c r="P185" s="1"/>
      <c r="Q185" s="1"/>
      <c r="S185" s="1"/>
      <c r="T185" s="1"/>
      <c r="U185" s="1"/>
      <c r="V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ht="15">
      <c r="B186" s="1"/>
      <c r="C186" s="1"/>
      <c r="J186" s="1"/>
      <c r="K186" s="1"/>
      <c r="L186" s="1"/>
      <c r="M186" s="1"/>
      <c r="O186" s="1"/>
      <c r="P186" s="1"/>
      <c r="Q186" s="1"/>
      <c r="S186" s="1"/>
      <c r="T186" s="1"/>
      <c r="U186" s="1"/>
      <c r="V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ht="15">
      <c r="B187" s="1"/>
      <c r="C187" s="1"/>
      <c r="J187" s="1"/>
      <c r="K187" s="1"/>
      <c r="L187" s="1"/>
      <c r="M187" s="1"/>
      <c r="O187" s="1"/>
      <c r="P187" s="1"/>
      <c r="Q187" s="1"/>
      <c r="S187" s="1"/>
      <c r="T187" s="1"/>
      <c r="U187" s="1"/>
      <c r="V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ht="15">
      <c r="B188" s="1"/>
      <c r="C188" s="1"/>
      <c r="J188" s="1"/>
      <c r="K188" s="1"/>
      <c r="L188" s="1"/>
      <c r="M188" s="1"/>
      <c r="O188" s="1"/>
      <c r="P188" s="1"/>
      <c r="Q188" s="1"/>
      <c r="S188" s="1"/>
      <c r="T188" s="1"/>
      <c r="U188" s="1"/>
      <c r="V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ht="15">
      <c r="B189" s="1"/>
      <c r="C189" s="1"/>
      <c r="J189" s="1"/>
      <c r="K189" s="1"/>
      <c r="L189" s="1"/>
      <c r="M189" s="1"/>
      <c r="O189" s="1"/>
      <c r="P189" s="1"/>
      <c r="Q189" s="1"/>
      <c r="S189" s="1"/>
      <c r="T189" s="1"/>
      <c r="U189" s="1"/>
      <c r="V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ht="15">
      <c r="B190" s="1"/>
      <c r="C190" s="1"/>
      <c r="J190" s="1"/>
      <c r="K190" s="1"/>
      <c r="L190" s="1"/>
      <c r="M190" s="1"/>
      <c r="O190" s="1"/>
      <c r="P190" s="1"/>
      <c r="Q190" s="1"/>
      <c r="S190" s="1"/>
      <c r="T190" s="1"/>
      <c r="U190" s="1"/>
      <c r="V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ht="15">
      <c r="B191" s="1"/>
      <c r="C191" s="1"/>
      <c r="J191" s="1"/>
      <c r="K191" s="1"/>
      <c r="L191" s="1"/>
      <c r="M191" s="1"/>
      <c r="O191" s="1"/>
      <c r="P191" s="1"/>
      <c r="Q191" s="1"/>
      <c r="S191" s="1"/>
      <c r="T191" s="1"/>
      <c r="U191" s="1"/>
      <c r="V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ht="15">
      <c r="B192" s="1"/>
      <c r="C192" s="1"/>
      <c r="J192" s="1"/>
      <c r="K192" s="1"/>
      <c r="L192" s="1"/>
      <c r="M192" s="1"/>
      <c r="O192" s="1"/>
      <c r="P192" s="1"/>
      <c r="Q192" s="1"/>
      <c r="S192" s="1"/>
      <c r="T192" s="1"/>
      <c r="U192" s="1"/>
      <c r="V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ht="15">
      <c r="B193" s="1"/>
      <c r="C193" s="1"/>
      <c r="J193" s="1"/>
      <c r="K193" s="1"/>
      <c r="L193" s="1"/>
      <c r="M193" s="1"/>
      <c r="O193" s="1"/>
      <c r="P193" s="1"/>
      <c r="Q193" s="1"/>
      <c r="S193" s="1"/>
      <c r="T193" s="1"/>
      <c r="U193" s="1"/>
      <c r="V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ht="15">
      <c r="B194" s="1"/>
      <c r="C194" s="1"/>
      <c r="J194" s="1"/>
      <c r="K194" s="1"/>
      <c r="L194" s="1"/>
      <c r="M194" s="1"/>
      <c r="O194" s="1"/>
      <c r="P194" s="1"/>
      <c r="Q194" s="1"/>
      <c r="S194" s="1"/>
      <c r="T194" s="1"/>
      <c r="U194" s="1"/>
      <c r="V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ht="15">
      <c r="B195" s="1"/>
      <c r="C195" s="1"/>
      <c r="J195" s="1"/>
      <c r="K195" s="1"/>
      <c r="L195" s="1"/>
      <c r="M195" s="1"/>
      <c r="O195" s="1"/>
      <c r="P195" s="1"/>
      <c r="Q195" s="1"/>
      <c r="S195" s="1"/>
      <c r="T195" s="1"/>
      <c r="U195" s="1"/>
      <c r="V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ht="15">
      <c r="B196" s="1"/>
      <c r="C196" s="1"/>
      <c r="J196" s="1"/>
      <c r="K196" s="1"/>
      <c r="L196" s="1"/>
      <c r="M196" s="1"/>
      <c r="O196" s="1"/>
      <c r="P196" s="1"/>
      <c r="Q196" s="1"/>
      <c r="S196" s="1"/>
      <c r="T196" s="1"/>
      <c r="U196" s="1"/>
      <c r="V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ht="15">
      <c r="B197" s="1"/>
      <c r="C197" s="1"/>
      <c r="J197" s="1"/>
      <c r="K197" s="1"/>
      <c r="L197" s="1"/>
      <c r="M197" s="1"/>
      <c r="O197" s="1"/>
      <c r="P197" s="1"/>
      <c r="Q197" s="1"/>
      <c r="S197" s="1"/>
      <c r="T197" s="1"/>
      <c r="U197" s="1"/>
      <c r="V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ht="15">
      <c r="B198" s="1"/>
      <c r="C198" s="1"/>
      <c r="J198" s="1"/>
      <c r="K198" s="1"/>
      <c r="L198" s="1"/>
      <c r="M198" s="1"/>
      <c r="O198" s="1"/>
      <c r="P198" s="1"/>
      <c r="Q198" s="1"/>
      <c r="S198" s="1"/>
      <c r="T198" s="1"/>
      <c r="U198" s="1"/>
      <c r="V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ht="15">
      <c r="B199" s="1"/>
      <c r="C199" s="1"/>
      <c r="J199" s="1"/>
      <c r="K199" s="1"/>
      <c r="L199" s="1"/>
      <c r="M199" s="1"/>
      <c r="O199" s="1"/>
      <c r="P199" s="1"/>
      <c r="Q199" s="1"/>
      <c r="S199" s="1"/>
      <c r="T199" s="1"/>
      <c r="U199" s="1"/>
      <c r="V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ht="15">
      <c r="B200" s="1"/>
      <c r="C200" s="1"/>
      <c r="J200" s="1"/>
      <c r="K200" s="1"/>
      <c r="L200" s="1"/>
      <c r="M200" s="1"/>
      <c r="O200" s="1"/>
      <c r="P200" s="1"/>
      <c r="Q200" s="1"/>
      <c r="S200" s="1"/>
      <c r="T200" s="1"/>
      <c r="U200" s="1"/>
      <c r="V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ht="15">
      <c r="B201" s="1"/>
      <c r="C201" s="1"/>
      <c r="J201" s="1"/>
      <c r="K201" s="1"/>
      <c r="L201" s="1"/>
      <c r="M201" s="1"/>
      <c r="O201" s="1"/>
      <c r="P201" s="1"/>
      <c r="Q201" s="1"/>
      <c r="S201" s="1"/>
      <c r="T201" s="1"/>
      <c r="U201" s="1"/>
      <c r="V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ht="15">
      <c r="B202" s="1"/>
      <c r="C202" s="1"/>
      <c r="J202" s="1"/>
      <c r="K202" s="1"/>
      <c r="L202" s="1"/>
      <c r="M202" s="1"/>
      <c r="O202" s="1"/>
      <c r="P202" s="1"/>
      <c r="Q202" s="1"/>
      <c r="S202" s="1"/>
      <c r="T202" s="1"/>
      <c r="U202" s="1"/>
      <c r="V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ht="15">
      <c r="B203" s="1"/>
      <c r="C203" s="1"/>
      <c r="J203" s="1"/>
      <c r="K203" s="1"/>
      <c r="L203" s="1"/>
      <c r="M203" s="1"/>
      <c r="O203" s="1"/>
      <c r="P203" s="1"/>
      <c r="Q203" s="1"/>
      <c r="S203" s="1"/>
      <c r="T203" s="1"/>
      <c r="U203" s="1"/>
      <c r="V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ht="15">
      <c r="B204" s="1"/>
      <c r="C204" s="1"/>
      <c r="J204" s="1"/>
      <c r="K204" s="1"/>
      <c r="L204" s="1"/>
      <c r="M204" s="1"/>
      <c r="O204" s="1"/>
      <c r="P204" s="1"/>
      <c r="Q204" s="1"/>
      <c r="S204" s="1"/>
      <c r="T204" s="1"/>
      <c r="U204" s="1"/>
      <c r="V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ht="15">
      <c r="B205" s="1"/>
      <c r="C205" s="1"/>
      <c r="J205" s="1"/>
      <c r="K205" s="1"/>
      <c r="L205" s="1"/>
      <c r="M205" s="1"/>
      <c r="O205" s="1"/>
      <c r="P205" s="1"/>
      <c r="Q205" s="1"/>
      <c r="S205" s="1"/>
      <c r="T205" s="1"/>
      <c r="U205" s="1"/>
      <c r="V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ht="15">
      <c r="B206" s="1"/>
      <c r="C206" s="1"/>
      <c r="J206" s="1"/>
      <c r="K206" s="1"/>
      <c r="L206" s="1"/>
      <c r="M206" s="1"/>
      <c r="O206" s="1"/>
      <c r="P206" s="1"/>
      <c r="Q206" s="1"/>
      <c r="S206" s="1"/>
      <c r="T206" s="1"/>
      <c r="U206" s="1"/>
      <c r="V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ht="15">
      <c r="B207" s="1"/>
      <c r="C207" s="1"/>
      <c r="J207" s="1"/>
      <c r="K207" s="1"/>
      <c r="L207" s="1"/>
      <c r="M207" s="1"/>
      <c r="O207" s="1"/>
      <c r="P207" s="1"/>
      <c r="Q207" s="1"/>
      <c r="S207" s="1"/>
      <c r="T207" s="1"/>
      <c r="U207" s="1"/>
      <c r="V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</sheetData>
  <sheetProtection/>
  <mergeCells count="2">
    <mergeCell ref="B21:X22"/>
    <mergeCell ref="B23:X23"/>
  </mergeCells>
  <hyperlinks>
    <hyperlink ref="B4" location="'Spis treści'!A1" display="Spis treści"/>
  </hyperlinks>
  <printOptions/>
  <pageMargins left="0.75" right="0.75" top="1" bottom="1" header="0.3" footer="0.3"/>
  <pageSetup horizontalDpi="600" verticalDpi="600" orientation="portrait" paperSize="9" scale="28"/>
  <drawing r:id="rId3"/>
  <legacyDrawing r:id="rId2"/>
  <oleObjects>
    <oleObject progId="Word.Picture.8" shapeId="177664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2016-09-05T20:03:55Z</dcterms:created>
  <dcterms:modified xsi:type="dcterms:W3CDTF">2016-09-05T20:03:55Z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